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7795" windowHeight="12075"/>
  </bookViews>
  <sheets>
    <sheet name="Додаток 7" sheetId="1" r:id="rId1"/>
  </sheets>
  <definedNames>
    <definedName name="_xlnm._FilterDatabase" localSheetId="0" hidden="1">'Додаток 7'!$A$3:$I$1001</definedName>
    <definedName name="_xlnm.Print_Area" localSheetId="0">'Додаток 7'!$A$1:$I$1001</definedName>
  </definedNames>
  <calcPr calcId="144525"/>
</workbook>
</file>

<file path=xl/calcChain.xml><?xml version="1.0" encoding="utf-8"?>
<calcChain xmlns="http://schemas.openxmlformats.org/spreadsheetml/2006/main">
  <c r="A45" i="1"/>
  <c r="G1000"/>
  <c r="F1000"/>
  <c r="E1000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6" s="1"/>
  <c r="A397" s="1"/>
  <c r="A398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30" s="1"/>
  <c r="A431" s="1"/>
  <c r="A432" s="1"/>
  <c r="A433" s="1"/>
  <c r="A434" s="1"/>
  <c r="A435" s="1"/>
  <c r="A436" s="1"/>
  <c r="A43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</calcChain>
</file>

<file path=xl/sharedStrings.xml><?xml version="1.0" encoding="utf-8"?>
<sst xmlns="http://schemas.openxmlformats.org/spreadsheetml/2006/main" count="3678" uniqueCount="1350">
  <si>
    <t xml:space="preserve">Інформація про наявність на автомобільних дорогах загального користування державного значення стоянок та місць відстою для транспортних засобів                           </t>
  </si>
  <si>
    <t>станом на 01.11.2020</t>
  </si>
  <si>
    <t>№ п/п</t>
  </si>
  <si>
    <t>Область</t>
  </si>
  <si>
    <t>Найменування автодороги</t>
  </si>
  <si>
    <t>Адресна прив"язка, км +, ліворуч, праворуч</t>
  </si>
  <si>
    <t>Загальна площа майданчика, кв.м.</t>
  </si>
  <si>
    <t>Кількість машиномісць</t>
  </si>
  <si>
    <t>Наявність об"єктів сервісу (пункт харчування, торгівля,АЗС,СТО, готель, мотель, кемпінг)</t>
  </si>
  <si>
    <t>Обліковується на балансі САД 
(-/+)</t>
  </si>
  <si>
    <t>для вантажних автомобілів</t>
  </si>
  <si>
    <t>для легкових автомобілів</t>
  </si>
  <si>
    <t>Київська</t>
  </si>
  <si>
    <t>М-01 Київ – Чернігів – Нові Яриловичі</t>
  </si>
  <si>
    <t>34+500 праворуч</t>
  </si>
  <si>
    <t>TIR-паркінг</t>
  </si>
  <si>
    <t>54+800 ліворуч</t>
  </si>
  <si>
    <t>56+100 ліворуч</t>
  </si>
  <si>
    <t>майданчик відпочинку</t>
  </si>
  <si>
    <t>САД</t>
  </si>
  <si>
    <t>56+100 праворуч</t>
  </si>
  <si>
    <t>58+600 ліворуч</t>
  </si>
  <si>
    <t>61+160 ліворуч</t>
  </si>
  <si>
    <t>АЗС</t>
  </si>
  <si>
    <t>Чернігівська</t>
  </si>
  <si>
    <t>83+000 праворуч</t>
  </si>
  <si>
    <t>готель</t>
  </si>
  <si>
    <t>95+000 ліворуч</t>
  </si>
  <si>
    <t>пункт харчування</t>
  </si>
  <si>
    <t>98+000 праворуч</t>
  </si>
  <si>
    <t>115+000 праворуч</t>
  </si>
  <si>
    <t>115+000 ліворуч</t>
  </si>
  <si>
    <t>пункт торгівлі</t>
  </si>
  <si>
    <t>125+000 праворуч</t>
  </si>
  <si>
    <t>пункт харчування, АЗС</t>
  </si>
  <si>
    <t>141+000 праворуч</t>
  </si>
  <si>
    <t>стоянка, пункт харчування</t>
  </si>
  <si>
    <t>148+000 ліворуч</t>
  </si>
  <si>
    <t>148+000 праворуч</t>
  </si>
  <si>
    <t>196+000 ліворуч</t>
  </si>
  <si>
    <t>стоянка</t>
  </si>
  <si>
    <t>223+000 праворуч</t>
  </si>
  <si>
    <t>М-02 Кіпті – Глухів – Бачівськ</t>
  </si>
  <si>
    <t>17+000 праворуч</t>
  </si>
  <si>
    <t>37+000 праворуч</t>
  </si>
  <si>
    <t>50+000 праворуч</t>
  </si>
  <si>
    <t>пункт харчування, готель, АЗС</t>
  </si>
  <si>
    <t>50+000 ліворуч</t>
  </si>
  <si>
    <t>65+000 праворуч</t>
  </si>
  <si>
    <t>86+000 ліворуч</t>
  </si>
  <si>
    <t>стоянка , пункт торгівлі</t>
  </si>
  <si>
    <t>116+000 праворуч</t>
  </si>
  <si>
    <t>126+000 ліворуч</t>
  </si>
  <si>
    <t>пункт харчування, готель, СТО</t>
  </si>
  <si>
    <t>145+000 ліворуч</t>
  </si>
  <si>
    <t>стоянка, майданчик відпочинку</t>
  </si>
  <si>
    <t xml:space="preserve">Сумська </t>
  </si>
  <si>
    <t>161+318 праворуч</t>
  </si>
  <si>
    <t>167+893 ліворуч</t>
  </si>
  <si>
    <t>168+648 ліворуч</t>
  </si>
  <si>
    <t>186+492 ліворуч</t>
  </si>
  <si>
    <t>207+889 ліворуч</t>
  </si>
  <si>
    <t>211+067 ліворуч</t>
  </si>
  <si>
    <t>243+078 праворуч</t>
  </si>
  <si>
    <t>Полтавська</t>
  </si>
  <si>
    <t>М-03 Київ – Харків – Довжанський</t>
  </si>
  <si>
    <t>135+200 праворуч</t>
  </si>
  <si>
    <t>майданчик відпочинку, стоянки автотранспорту та здійснення ГВК</t>
  </si>
  <si>
    <t>135+200 ліворуч</t>
  </si>
  <si>
    <t>154+700 праворуч</t>
  </si>
  <si>
    <t>154+700 ліворуч</t>
  </si>
  <si>
    <t xml:space="preserve">майданчик відпочинку та стоянки автотранспорту </t>
  </si>
  <si>
    <t>156+820 праворуч</t>
  </si>
  <si>
    <t>АЗС, кафе, стоянка для автотранспорту</t>
  </si>
  <si>
    <t>170+480 праворуч</t>
  </si>
  <si>
    <t>346+700 ліворуч</t>
  </si>
  <si>
    <t>М-03 Київ-Харків-Довжанський</t>
  </si>
  <si>
    <t>394+750 ліворуч</t>
  </si>
  <si>
    <t>394+650 праворуч</t>
  </si>
  <si>
    <t>Донецька</t>
  </si>
  <si>
    <r>
      <t>км 647 </t>
    </r>
    <r>
      <rPr>
        <b/>
        <sz val="12"/>
        <rFont val="Times New Roman"/>
        <family val="1"/>
        <charset val="204"/>
      </rPr>
      <t>–</t>
    </r>
    <r>
      <rPr>
        <sz val="12"/>
        <rFont val="Times New Roman"/>
        <family val="1"/>
        <charset val="204"/>
      </rPr>
      <t> праворуч (кордон із Харківською областю);</t>
    </r>
  </si>
  <si>
    <t>майданчик</t>
  </si>
  <si>
    <r>
      <t>км 660 </t>
    </r>
    <r>
      <rPr>
        <b/>
        <sz val="12"/>
        <rFont val="Times New Roman"/>
        <family val="1"/>
        <charset val="204"/>
      </rPr>
      <t>–</t>
    </r>
    <r>
      <rPr>
        <sz val="12"/>
        <rFont val="Times New Roman"/>
        <family val="1"/>
        <charset val="204"/>
      </rPr>
      <t> ліворуч (майданчик відпочинку);</t>
    </r>
  </si>
  <si>
    <r>
      <t>км 671 </t>
    </r>
    <r>
      <rPr>
        <b/>
        <sz val="12"/>
        <rFont val="Times New Roman"/>
        <family val="1"/>
        <charset val="204"/>
      </rPr>
      <t>–</t>
    </r>
    <r>
      <rPr>
        <sz val="12"/>
        <rFont val="Times New Roman"/>
        <family val="1"/>
        <charset val="204"/>
      </rPr>
      <t> ліворуч (м. Слов’янськ, пост ДАІ);</t>
    </r>
  </si>
  <si>
    <t>АЗС, мотель</t>
  </si>
  <si>
    <r>
      <t>км 699 </t>
    </r>
    <r>
      <rPr>
        <b/>
        <sz val="12"/>
        <rFont val="Times New Roman"/>
        <family val="1"/>
        <charset val="204"/>
      </rPr>
      <t>–</t>
    </r>
    <r>
      <rPr>
        <sz val="12"/>
        <rFont val="Times New Roman"/>
        <family val="1"/>
        <charset val="204"/>
      </rPr>
      <t> ліворуч (майданчик відпочинку);</t>
    </r>
  </si>
  <si>
    <r>
      <t>км 711 </t>
    </r>
    <r>
      <rPr>
        <b/>
        <sz val="12"/>
        <rFont val="Times New Roman"/>
        <family val="1"/>
        <charset val="204"/>
      </rPr>
      <t>–</t>
    </r>
    <r>
      <rPr>
        <sz val="12"/>
        <rFont val="Times New Roman"/>
        <family val="1"/>
        <charset val="204"/>
      </rPr>
      <t> ліворуч/праворуч (ДРП-5);</t>
    </r>
  </si>
  <si>
    <t>ДРП №5</t>
  </si>
  <si>
    <t>Харківська</t>
  </si>
  <si>
    <t>396+000праворуч</t>
  </si>
  <si>
    <t>кафе, АЗС</t>
  </si>
  <si>
    <t>433+000 праворуч</t>
  </si>
  <si>
    <t>кафе</t>
  </si>
  <si>
    <t>472+000праворуч</t>
  </si>
  <si>
    <t>479+000 праворуч</t>
  </si>
  <si>
    <t>кафе, АЗС, готель</t>
  </si>
  <si>
    <t>517+000праворуч</t>
  </si>
  <si>
    <t>550+000 праворуч</t>
  </si>
  <si>
    <t>629+000праворуч</t>
  </si>
  <si>
    <t>готель, кафе, АЗС</t>
  </si>
  <si>
    <t>633+000 праворуч</t>
  </si>
  <si>
    <t>45+100 ліворуч</t>
  </si>
  <si>
    <t>45+300 праворуч</t>
  </si>
  <si>
    <t>59+800 ліворуч</t>
  </si>
  <si>
    <t>60+200 праворуч</t>
  </si>
  <si>
    <t>76+835 ліворуч</t>
  </si>
  <si>
    <t>89+076 ліворуч</t>
  </si>
  <si>
    <t>89+120 праворуч</t>
  </si>
  <si>
    <t>101+100 праворуч</t>
  </si>
  <si>
    <t>103+500 ліворуч</t>
  </si>
  <si>
    <t>103+800 праворуч</t>
  </si>
  <si>
    <t>117+400 ліворуч</t>
  </si>
  <si>
    <t>118+200 праворуч</t>
  </si>
  <si>
    <t>125+800 ліворуч</t>
  </si>
  <si>
    <t>Кіровоградська</t>
  </si>
  <si>
    <t>М-04 Знам'янка-Луганськ-Ізварине (на м. Волгоград через мм. Дніпро, Донецьк)</t>
  </si>
  <si>
    <t>18+400 ліворуч</t>
  </si>
  <si>
    <t>40+400 праворуч</t>
  </si>
  <si>
    <t>пункт харчування, АЗС, СТО</t>
  </si>
  <si>
    <t>так</t>
  </si>
  <si>
    <t>72+000 ліворуч</t>
  </si>
  <si>
    <t>Дніпропетровська</t>
  </si>
  <si>
    <t>М-04 Знам'янка - Луганськ - Ізварине</t>
  </si>
  <si>
    <t>72+672 праворуч</t>
  </si>
  <si>
    <t>92+850 ліворуч</t>
  </si>
  <si>
    <t>АЗС, пункт харчування</t>
  </si>
  <si>
    <t>153+909 ліворуч</t>
  </si>
  <si>
    <t>АЗС км 153+640</t>
  </si>
  <si>
    <t>154+250 праворуч</t>
  </si>
  <si>
    <t>-</t>
  </si>
  <si>
    <t>218+600 праворуч</t>
  </si>
  <si>
    <t>231+022 праворуч</t>
  </si>
  <si>
    <t>пункт харчування, торгівлі</t>
  </si>
  <si>
    <t>232+620 ліворуч</t>
  </si>
  <si>
    <t>232+450 праворуч</t>
  </si>
  <si>
    <t>пункт харчування, кемпінг</t>
  </si>
  <si>
    <t xml:space="preserve">Донецька </t>
  </si>
  <si>
    <t>М-04 Знам’янка – Луганськ – Ізварине:</t>
  </si>
  <si>
    <t>км 390+036 ліворуч (АЗС "WOG")</t>
  </si>
  <si>
    <t>АЗА, Кафе</t>
  </si>
  <si>
    <t>км 399+818 праворуч (Кафе )</t>
  </si>
  <si>
    <t>Кафе</t>
  </si>
  <si>
    <r>
      <t>км 420 </t>
    </r>
    <r>
      <rPr>
        <b/>
        <sz val="12"/>
        <rFont val="Times New Roman"/>
        <family val="1"/>
        <charset val="204"/>
      </rPr>
      <t>–</t>
    </r>
    <r>
      <rPr>
        <sz val="12"/>
        <rFont val="Times New Roman"/>
        <family val="1"/>
        <charset val="204"/>
      </rPr>
      <t> ліворуч (с. Михайлівка, пост ДАІ);</t>
    </r>
  </si>
  <si>
    <t>пост ДАІ</t>
  </si>
  <si>
    <t>Одеська</t>
  </si>
  <si>
    <t>М-05 Київ - Одеса</t>
  </si>
  <si>
    <t>275+275 ліворуч</t>
  </si>
  <si>
    <t>309+020 праворуч</t>
  </si>
  <si>
    <t>447+107 ліворуч</t>
  </si>
  <si>
    <t>майданчик відпочинку, ринок</t>
  </si>
  <si>
    <t>450+258 праворуч</t>
  </si>
  <si>
    <t>пункт харчування, майданчик відпочинку</t>
  </si>
  <si>
    <t>452+664 праворуч</t>
  </si>
  <si>
    <t>АЗС, стоянка для транспортних засобів</t>
  </si>
  <si>
    <t>456+381 ліворуч</t>
  </si>
  <si>
    <t>АЗС, майданчик відпочинку</t>
  </si>
  <si>
    <t>456+373 праворуч</t>
  </si>
  <si>
    <t>459,340 ліворуч</t>
  </si>
  <si>
    <t>кемпінг, майданчик відпочинку</t>
  </si>
  <si>
    <t>462+710 праворуч</t>
  </si>
  <si>
    <t>реконструкція</t>
  </si>
  <si>
    <t>247+700 ліворуч</t>
  </si>
  <si>
    <t>Мотель,пункт харчування, АЗС</t>
  </si>
  <si>
    <t>247+600 праворуч</t>
  </si>
  <si>
    <t>237+200 праворуч</t>
  </si>
  <si>
    <t>237+200 ліворуч</t>
  </si>
  <si>
    <t>253+500 праворуч</t>
  </si>
  <si>
    <t>253+500 ліворуч</t>
  </si>
  <si>
    <t>32+050 праворуч</t>
  </si>
  <si>
    <t>АЗК</t>
  </si>
  <si>
    <t>40+800 ліворуч</t>
  </si>
  <si>
    <t>44+700 праворуч</t>
  </si>
  <si>
    <t>83+850 праворуч</t>
  </si>
  <si>
    <t>86+800 праворуч</t>
  </si>
  <si>
    <t>89+026 праворуч</t>
  </si>
  <si>
    <t>89+026 ліворуч</t>
  </si>
  <si>
    <t>119+000 праворуч</t>
  </si>
  <si>
    <t>122+500 ліворуч</t>
  </si>
  <si>
    <t>127+780 ліворуч</t>
  </si>
  <si>
    <t>128+000 ліворуч</t>
  </si>
  <si>
    <t>134+850 ліворуч</t>
  </si>
  <si>
    <t>142+600 ліворуч</t>
  </si>
  <si>
    <t>142+600 праворуч</t>
  </si>
  <si>
    <t>Черкаська</t>
  </si>
  <si>
    <t>145+950 ліворуч</t>
  </si>
  <si>
    <t>203+800 ліворуч</t>
  </si>
  <si>
    <t>204+740 ліворуч</t>
  </si>
  <si>
    <t>204+740 праворуч</t>
  </si>
  <si>
    <t>211+100 ліворуч</t>
  </si>
  <si>
    <t>222+100 ліворуч</t>
  </si>
  <si>
    <t>223+300 праворуч</t>
  </si>
  <si>
    <t>227+600 ліворуч</t>
  </si>
  <si>
    <t>227+800 праворуч</t>
  </si>
  <si>
    <t>М-06 Київ - Чоп</t>
  </si>
  <si>
    <t>15+160 ліворуч</t>
  </si>
  <si>
    <t>27+400 ліворуч</t>
  </si>
  <si>
    <t>36+250 праворуч</t>
  </si>
  <si>
    <t>36+450 ліворуч</t>
  </si>
  <si>
    <t>49+650 праворуч</t>
  </si>
  <si>
    <t>49+700 ліворуч</t>
  </si>
  <si>
    <t>50+270 праворуч</t>
  </si>
  <si>
    <t>51+150 ліворуч</t>
  </si>
  <si>
    <t>63+600 ліворуч</t>
  </si>
  <si>
    <t>63+600 праворуч</t>
  </si>
  <si>
    <t>66+300 ліворуч</t>
  </si>
  <si>
    <t>Рівненська</t>
  </si>
  <si>
    <t>М-06 Київ-Чоп</t>
  </si>
  <si>
    <t>271+500 ліворуч</t>
  </si>
  <si>
    <t>285+500 ліворуч</t>
  </si>
  <si>
    <t>293+580 праворуч</t>
  </si>
  <si>
    <t>298+640 праворуч</t>
  </si>
  <si>
    <t>мотель</t>
  </si>
  <si>
    <t>311+900 ліворуч</t>
  </si>
  <si>
    <t>кемпінг</t>
  </si>
  <si>
    <t>318+200 ліворуч</t>
  </si>
  <si>
    <t>331+370 ліворуч</t>
  </si>
  <si>
    <t>340+350 ліворуч</t>
  </si>
  <si>
    <t>363+600 праворуч</t>
  </si>
  <si>
    <t>372+100 праворуч</t>
  </si>
  <si>
    <t>кафе, естакада</t>
  </si>
  <si>
    <t>434+300 ліворуч</t>
  </si>
  <si>
    <t>Закарпатська</t>
  </si>
  <si>
    <t>711+700 праворуч</t>
  </si>
  <si>
    <t>719+250 праворуч</t>
  </si>
  <si>
    <t>722+100 ліворуч</t>
  </si>
  <si>
    <t>пункт харчування, готель</t>
  </si>
  <si>
    <t>765+550 праворуч</t>
  </si>
  <si>
    <t>пункт харчування, готель, АЗС, СТО</t>
  </si>
  <si>
    <t>773+600 праворуч</t>
  </si>
  <si>
    <t>пункт харчування, мотель, АЗС, СТО</t>
  </si>
  <si>
    <t>785+100 ліворуч</t>
  </si>
  <si>
    <t>мотель, пункт харчування,  СТО</t>
  </si>
  <si>
    <t>788+900 ліворуч</t>
  </si>
  <si>
    <t>АЗC, готель ,пункт харчування</t>
  </si>
  <si>
    <t>793+500 праворуч</t>
  </si>
  <si>
    <t>808+500 праворуч</t>
  </si>
  <si>
    <t>828+870 ліворуч</t>
  </si>
  <si>
    <t>СТО, пункт харчування, готель</t>
  </si>
  <si>
    <t>831+450 праворуч</t>
  </si>
  <si>
    <t>готель,пункт харчування, АЗС</t>
  </si>
  <si>
    <t>Житомирська</t>
  </si>
  <si>
    <t>68+380 праворуч</t>
  </si>
  <si>
    <t>68+570 праворуч</t>
  </si>
  <si>
    <t>68+660 ліворуч</t>
  </si>
  <si>
    <t>72+640 ліворуч</t>
  </si>
  <si>
    <t>магазин, АЗС</t>
  </si>
  <si>
    <t>74+785 ліворуч</t>
  </si>
  <si>
    <t>87+480 праворуч</t>
  </si>
  <si>
    <t>АЗС, кафе, магазин</t>
  </si>
  <si>
    <t>91+875 ліворуч</t>
  </si>
  <si>
    <t>готель, ресторан</t>
  </si>
  <si>
    <t>94+520 ліворуч</t>
  </si>
  <si>
    <t>103+120 ліворуч</t>
  </si>
  <si>
    <t>АЗС, кафе, готель</t>
  </si>
  <si>
    <t>102+800 праворуч</t>
  </si>
  <si>
    <t>кафе, готель</t>
  </si>
  <si>
    <t>108+960 праворуч</t>
  </si>
  <si>
    <t>116+250 ліворуч</t>
  </si>
  <si>
    <t>122+060 праворуч</t>
  </si>
  <si>
    <t>кафе, стоянка</t>
  </si>
  <si>
    <t>122+270 ліворуч</t>
  </si>
  <si>
    <t>КДС</t>
  </si>
  <si>
    <t>127+085 праворуч</t>
  </si>
  <si>
    <t>127+180 ліворуч</t>
  </si>
  <si>
    <t>127+530 ліворуч</t>
  </si>
  <si>
    <t>127+920 ліворуч</t>
  </si>
  <si>
    <t>127+750 праворуч</t>
  </si>
  <si>
    <t>139+430 праворуч</t>
  </si>
  <si>
    <t>АЗС, кафе</t>
  </si>
  <si>
    <t>142+780 праворуч</t>
  </si>
  <si>
    <t>154+460 ліворуч</t>
  </si>
  <si>
    <t>156+350 праворуч</t>
  </si>
  <si>
    <t>159+620 праворуч</t>
  </si>
  <si>
    <t>магазин, кафе</t>
  </si>
  <si>
    <t>161+620 праворуч</t>
  </si>
  <si>
    <t>166+800 праворуч</t>
  </si>
  <si>
    <t>177+810 ліворуч</t>
  </si>
  <si>
    <t>178+340 праворуч</t>
  </si>
  <si>
    <t>197+395 праворуч</t>
  </si>
  <si>
    <t>199+280 ліворуч</t>
  </si>
  <si>
    <t>199+130 праворуч</t>
  </si>
  <si>
    <t>205+665 ліворуч</t>
  </si>
  <si>
    <t>210+275 праворуч</t>
  </si>
  <si>
    <t>211+830 праворуч</t>
  </si>
  <si>
    <t>АЗС, магазин</t>
  </si>
  <si>
    <t>212+175 ліворуч</t>
  </si>
  <si>
    <t>213+480 ліворуч</t>
  </si>
  <si>
    <t>218+217 праворуч</t>
  </si>
  <si>
    <t>219+220 праворуч</t>
  </si>
  <si>
    <t>220+420 ліворуч</t>
  </si>
  <si>
    <t>229+860 праворуч</t>
  </si>
  <si>
    <t>235+270 ліворуч</t>
  </si>
  <si>
    <t>235+165 праворуч</t>
  </si>
  <si>
    <t>243+162 ліворуч</t>
  </si>
  <si>
    <t>242+877 праворуч</t>
  </si>
  <si>
    <t>252+355 ліворуч</t>
  </si>
  <si>
    <t>252+220 праворуч</t>
  </si>
  <si>
    <t>258+260 ліворуч</t>
  </si>
  <si>
    <t>М-06 Під'їзд до Житомира з боку Києва</t>
  </si>
  <si>
    <t>0+474 праворуч</t>
  </si>
  <si>
    <t>М-06 Під'їзд до Житомира з боку Львова</t>
  </si>
  <si>
    <t>1+275 ліворуч</t>
  </si>
  <si>
    <t>М-06 Під'їзд до м. Новоград-Волинського з боку Києва</t>
  </si>
  <si>
    <t>0+913 праворуч</t>
  </si>
  <si>
    <t>Львівська</t>
  </si>
  <si>
    <t>441+500</t>
  </si>
  <si>
    <t>462+500</t>
  </si>
  <si>
    <t>АЗС, кафе,стоянка</t>
  </si>
  <si>
    <t>473+450</t>
  </si>
  <si>
    <t>Стоянка, кафе, мотель</t>
  </si>
  <si>
    <t>497+000</t>
  </si>
  <si>
    <t>Стоянка</t>
  </si>
  <si>
    <t>499+050</t>
  </si>
  <si>
    <t>518+500</t>
  </si>
  <si>
    <t>ТІR Сервіс</t>
  </si>
  <si>
    <t>522+400</t>
  </si>
  <si>
    <t>522+500</t>
  </si>
  <si>
    <t>528+000</t>
  </si>
  <si>
    <t>530+050</t>
  </si>
  <si>
    <t>АЗС,</t>
  </si>
  <si>
    <t>530+400</t>
  </si>
  <si>
    <t>537+000</t>
  </si>
  <si>
    <t>548+900</t>
  </si>
  <si>
    <t>553+150</t>
  </si>
  <si>
    <t>Стоянка кафе, АЗС</t>
  </si>
  <si>
    <t>557+200</t>
  </si>
  <si>
    <t>558+050</t>
  </si>
  <si>
    <t>567+200</t>
  </si>
  <si>
    <t>Стоянка, АЗС, мотель</t>
  </si>
  <si>
    <t>578+750</t>
  </si>
  <si>
    <t>612+200</t>
  </si>
  <si>
    <t>TIR-паркінг, кафе, мотель</t>
  </si>
  <si>
    <t>620+980</t>
  </si>
  <si>
    <t>TIR-паркінг, мотель</t>
  </si>
  <si>
    <t>621+400</t>
  </si>
  <si>
    <t>75.00</t>
  </si>
  <si>
    <t> Стоянка</t>
  </si>
  <si>
    <t>629+500</t>
  </si>
  <si>
    <t>естакада</t>
  </si>
  <si>
    <t>663+900</t>
  </si>
  <si>
    <t>700+800</t>
  </si>
  <si>
    <t>Під’їзд до м.Львова</t>
  </si>
  <si>
    <t>0+300</t>
  </si>
  <si>
    <t>1+050</t>
  </si>
  <si>
    <t>4+850</t>
  </si>
  <si>
    <t>М-07 Київ – Ковель – Ягодин (на м. Люблін)</t>
  </si>
  <si>
    <t>29+600 праворуч</t>
  </si>
  <si>
    <t>паркінг ТЦ</t>
  </si>
  <si>
    <t>31+000 ліворуч</t>
  </si>
  <si>
    <t>32+760 ліворуч</t>
  </si>
  <si>
    <t>Готель</t>
  </si>
  <si>
    <t>37+050 ліворуч</t>
  </si>
  <si>
    <t>44+100 ліворуч</t>
  </si>
  <si>
    <t>72+100 праворуч</t>
  </si>
  <si>
    <t>77+400 праворуч</t>
  </si>
  <si>
    <t>79+390 праворуч</t>
  </si>
  <si>
    <t>79+390 ліворуч</t>
  </si>
  <si>
    <t>87+800 праворуч</t>
  </si>
  <si>
    <t>87+800 ліворуч</t>
  </si>
  <si>
    <t>91+378 праворуч</t>
  </si>
  <si>
    <t>92+840 праворуч</t>
  </si>
  <si>
    <t>92+850 праворуч</t>
  </si>
  <si>
    <t>145+900 праворуч</t>
  </si>
  <si>
    <t>147+078 праворуч</t>
  </si>
  <si>
    <t>162+078 праворуч</t>
  </si>
  <si>
    <t>магазин</t>
  </si>
  <si>
    <t>162+600 праворуч</t>
  </si>
  <si>
    <t>171+935 праворуч</t>
  </si>
  <si>
    <t>175+202 праворуч</t>
  </si>
  <si>
    <t>190+580 праворуч</t>
  </si>
  <si>
    <t>199+400 праворуч</t>
  </si>
  <si>
    <t>211+250 праворуч</t>
  </si>
  <si>
    <t>Волинська</t>
  </si>
  <si>
    <t>М-07 Київ – Ковель – Ягодин (на Люблін)</t>
  </si>
  <si>
    <t>382+000 ліворуч</t>
  </si>
  <si>
    <t>444+650 праворуч</t>
  </si>
  <si>
    <t>444+300 праворуч</t>
  </si>
  <si>
    <t>504+180 праворуч</t>
  </si>
  <si>
    <t>303+600 праворуч</t>
  </si>
  <si>
    <t>кафе, мотель</t>
  </si>
  <si>
    <t>305+000 праворуч</t>
  </si>
  <si>
    <t>305+000 ліворуч</t>
  </si>
  <si>
    <t>кафе, СТО</t>
  </si>
  <si>
    <t>314+600 ліворуч</t>
  </si>
  <si>
    <t>336+450 праворуч</t>
  </si>
  <si>
    <t>М-08 Об`їзд м. Ужгород – КПП "Ужгород"</t>
  </si>
  <si>
    <t>2+100 ліворуч</t>
  </si>
  <si>
    <t>кафе,  мотель ,пункт харчування</t>
  </si>
  <si>
    <t>М-09 Львів – Рава Руська</t>
  </si>
  <si>
    <t>38+838</t>
  </si>
  <si>
    <t>Стоянка (зміни дороги Н-02 на М-09)</t>
  </si>
  <si>
    <t>71+411</t>
  </si>
  <si>
    <t>Стоянка(зміни дороги Н-02 на М-09)</t>
  </si>
  <si>
    <t>160+987</t>
  </si>
  <si>
    <t>190+787</t>
  </si>
  <si>
    <t>Державний кордон</t>
  </si>
  <si>
    <t>Тернопільська</t>
  </si>
  <si>
    <t>М-09 Тернопіль-Львів – Рава Руська</t>
  </si>
  <si>
    <t>1+570 праворуч</t>
  </si>
  <si>
    <t>13+250 праворуч</t>
  </si>
  <si>
    <t>27+770  праворуч</t>
  </si>
  <si>
    <t>34+960 праворуч</t>
  </si>
  <si>
    <t>34+420 ліворуч</t>
  </si>
  <si>
    <t>38+750  ліворуч</t>
  </si>
  <si>
    <t>М-09 Тернопіль - Львів - Рава-Руська (на м. Люблін)</t>
  </si>
  <si>
    <t>51+500</t>
  </si>
  <si>
    <t xml:space="preserve">Стоянка </t>
  </si>
  <si>
    <t>84+073</t>
  </si>
  <si>
    <t>М-10 Львів – Краковець</t>
  </si>
  <si>
    <t>10+250</t>
  </si>
  <si>
    <t>20+800</t>
  </si>
  <si>
    <t>70+320</t>
  </si>
  <si>
    <t>Західний обхід м.Львова</t>
  </si>
  <si>
    <t>6+200</t>
  </si>
  <si>
    <t>Стоянка, кафе</t>
  </si>
  <si>
    <t>12+300</t>
  </si>
  <si>
    <t>М-11 Львів – Шегині</t>
  </si>
  <si>
    <t>17+300</t>
  </si>
  <si>
    <t>74+620</t>
  </si>
  <si>
    <t>80+300</t>
  </si>
  <si>
    <t>М-12 Стрий – Тернопіль - Кіровоград - Знам`янка</t>
  </si>
  <si>
    <t>35+100</t>
  </si>
  <si>
    <t>0+250</t>
  </si>
  <si>
    <t>М-12 Стрий - Тернопіль - Кропівницький - Знам'янка (через Вінницю)</t>
  </si>
  <si>
    <t>549+300 ліворуч</t>
  </si>
  <si>
    <t>553+800 праворуч</t>
  </si>
  <si>
    <t>5828+830 праворуч</t>
  </si>
  <si>
    <t xml:space="preserve">Тернопільська </t>
  </si>
  <si>
    <t>М-12 Стрий - Тернопіль - Кропивницький - Знам'янка (через Вінницю)</t>
  </si>
  <si>
    <t>82+190 ліворуч</t>
  </si>
  <si>
    <t>88+780 ліворуч</t>
  </si>
  <si>
    <t>кафе "Дубок"</t>
  </si>
  <si>
    <t>90+550 праворуч</t>
  </si>
  <si>
    <t>125+290 ліворуч</t>
  </si>
  <si>
    <t>155 ліворуч</t>
  </si>
  <si>
    <t>166+150 праворуч</t>
  </si>
  <si>
    <t>172+420 ліворуч</t>
  </si>
  <si>
    <t>173+650 праворуч</t>
  </si>
  <si>
    <t>191+440 ліворуч</t>
  </si>
  <si>
    <t>М-12 Стрий - Тернопіль - Кропивницький - Знам'янка (через м. Вінницю)</t>
  </si>
  <si>
    <t>596+148 ліворуч</t>
  </si>
  <si>
    <t>мотель, пункт харчування, АЗС, СТО</t>
  </si>
  <si>
    <t>702+000 праворуч</t>
  </si>
  <si>
    <t>714+000 праворуч</t>
  </si>
  <si>
    <t>724+640 ліворуч</t>
  </si>
  <si>
    <t>746+700 ліворуч</t>
  </si>
  <si>
    <t>Вінницька</t>
  </si>
  <si>
    <t>М-12 Стрий - Тернопіль - Кіровоград - Знам'янка (через Вінницю)</t>
  </si>
  <si>
    <t>346+258 праворуч</t>
  </si>
  <si>
    <t>АЗС, кафе, міні-готель</t>
  </si>
  <si>
    <t>346+559 праворуч</t>
  </si>
  <si>
    <t>TIR-паркінг, АЗС, кафе</t>
  </si>
  <si>
    <t>377+508 ліворуч</t>
  </si>
  <si>
    <t>377+758 ліворуч</t>
  </si>
  <si>
    <t>399+626 ліворуч</t>
  </si>
  <si>
    <t>405+780 праворуч</t>
  </si>
  <si>
    <t>437+096 праворуч</t>
  </si>
  <si>
    <t>489+508 праворуч</t>
  </si>
  <si>
    <t>508+345 праворуч</t>
  </si>
  <si>
    <t>Хмельницька</t>
  </si>
  <si>
    <t>М-12 Е50 Стрий - Тернопіль - Кіровоград - Знам'янка</t>
  </si>
  <si>
    <t>213+600 ліворуч</t>
  </si>
  <si>
    <t>252+450 ліворуч</t>
  </si>
  <si>
    <t>281+750</t>
  </si>
  <si>
    <t>292+500 праворуч</t>
  </si>
  <si>
    <t>312+510 праворуч</t>
  </si>
  <si>
    <t>321+000 ліворуч</t>
  </si>
  <si>
    <t>331+200 праворуч</t>
  </si>
  <si>
    <t>Під'їзд до м. Хмельницького</t>
  </si>
  <si>
    <t>1+500 ліворуч</t>
  </si>
  <si>
    <t>пункт харчування, мотель</t>
  </si>
  <si>
    <t>М-13 Кропивницький-Платонове (на м. Кишинів)</t>
  </si>
  <si>
    <t>76+432 ліворуч</t>
  </si>
  <si>
    <t>М-13 Кіровоград-Платонове</t>
  </si>
  <si>
    <t>235+706 ліворуч</t>
  </si>
  <si>
    <t>СТО, стоянка для транспортних засобів</t>
  </si>
  <si>
    <t>253+723 праворуч</t>
  </si>
  <si>
    <t>Миколаївська</t>
  </si>
  <si>
    <t>М-13 Кропивницький – Платонове (на м. Кишинів)</t>
  </si>
  <si>
    <t>76+822 праворуч</t>
  </si>
  <si>
    <t>76+847 ліворуч</t>
  </si>
  <si>
    <t>107+239 праворуч</t>
  </si>
  <si>
    <t>Донецьк</t>
  </si>
  <si>
    <t>М-14 Одеса-Мелітополь-Новоазовськ</t>
  </si>
  <si>
    <t>км 620 – ліворуч/праворуч (смт Мангуш, пост ДАІ);</t>
  </si>
  <si>
    <t>Запорізька</t>
  </si>
  <si>
    <t>М-14 Одеса-Мелітополь-Новоазовськ- (на м. Таганрог)</t>
  </si>
  <si>
    <t>410+200 ліворуч</t>
  </si>
  <si>
    <t>майданчик відпочинку, естакада</t>
  </si>
  <si>
    <t>425+365 праворуч</t>
  </si>
  <si>
    <t>493+198 праворуч</t>
  </si>
  <si>
    <t>527+380 праворуч</t>
  </si>
  <si>
    <t>556+170 праворуч</t>
  </si>
  <si>
    <t>573+801 праворуч</t>
  </si>
  <si>
    <t>АЗС, естакада</t>
  </si>
  <si>
    <t>578+819 ліворуч</t>
  </si>
  <si>
    <t>599+732 ліворуч</t>
  </si>
  <si>
    <t>600+098 праворуч</t>
  </si>
  <si>
    <t>57+380 ліворуч</t>
  </si>
  <si>
    <t>69+700 праворуч</t>
  </si>
  <si>
    <t>Торгівля</t>
  </si>
  <si>
    <t>69+700 ліворуч</t>
  </si>
  <si>
    <t>торгівлі</t>
  </si>
  <si>
    <t>70+550 ліворуч</t>
  </si>
  <si>
    <t>80+450 праворуч</t>
  </si>
  <si>
    <t>торгівлі, АЗС</t>
  </si>
  <si>
    <t>153+470 ліворуч</t>
  </si>
  <si>
    <t>харчування, готель, АЗС</t>
  </si>
  <si>
    <t>174+170 ліворуч</t>
  </si>
  <si>
    <t>21+151 ліворуч</t>
  </si>
  <si>
    <t>39+208 ліворуч</t>
  </si>
  <si>
    <t>Херсонська</t>
  </si>
  <si>
    <t>184+000</t>
  </si>
  <si>
    <t>207+600</t>
  </si>
  <si>
    <t>209+500</t>
  </si>
  <si>
    <t>234+873</t>
  </si>
  <si>
    <t>239+773</t>
  </si>
  <si>
    <t>298+100</t>
  </si>
  <si>
    <t>майданчик выдпочинку, ринок</t>
  </si>
  <si>
    <t>378+000</t>
  </si>
  <si>
    <t>М-15 Одеса-Рені</t>
  </si>
  <si>
    <t>83+497 ліворуч</t>
  </si>
  <si>
    <t>142+505 ліворуч</t>
  </si>
  <si>
    <t>М-16 Одеса-Кучурган</t>
  </si>
  <si>
    <t>0+128 ліворуч</t>
  </si>
  <si>
    <t>0+050 праворуч</t>
  </si>
  <si>
    <t>ТІR-паркінг</t>
  </si>
  <si>
    <t>26+857 ліворуч</t>
  </si>
  <si>
    <t>М-17 Херсон - Джанкой - Феодосія - Керч</t>
  </si>
  <si>
    <t>33+000</t>
  </si>
  <si>
    <t>92+000</t>
  </si>
  <si>
    <t>М-18 Харків – Сімферополь – Алушта – Ялта</t>
  </si>
  <si>
    <t>19+000 ліворуч</t>
  </si>
  <si>
    <t>кемпінг, кафе, АЗС</t>
  </si>
  <si>
    <t>110+000 праворуч</t>
  </si>
  <si>
    <t>146+000 ліворуч</t>
  </si>
  <si>
    <t>147+700 праворуч</t>
  </si>
  <si>
    <t>200+570 ліворуч</t>
  </si>
  <si>
    <t>255+500 праворуч</t>
  </si>
  <si>
    <t>255+534 праворуч</t>
  </si>
  <si>
    <t>263+637 ліворуч</t>
  </si>
  <si>
    <t>275+506 ліворуч</t>
  </si>
  <si>
    <t>276+367 ліворуч</t>
  </si>
  <si>
    <t>СТО, пункт харчування</t>
  </si>
  <si>
    <t>301+508 праворуч</t>
  </si>
  <si>
    <t>304+883 праворуч</t>
  </si>
  <si>
    <t>310+530 праворуч</t>
  </si>
  <si>
    <t>322+078 праворуч</t>
  </si>
  <si>
    <t>323+159 праворуч</t>
  </si>
  <si>
    <t>329+756 праворуч</t>
  </si>
  <si>
    <t>естакада, майданчик відпочинку, пункт харчування</t>
  </si>
  <si>
    <t>342+488 ліворуч</t>
  </si>
  <si>
    <t>343+901 праворуч</t>
  </si>
  <si>
    <t>348+300 праворуч</t>
  </si>
  <si>
    <t>пункт харчування, АЗС, мотель, кемпінг, естакада, майданчик відпочинку</t>
  </si>
  <si>
    <t>418+305 ліворуч</t>
  </si>
  <si>
    <t>АЗС, пункт харчування, майданчик відпочинку</t>
  </si>
  <si>
    <t>434+244 праворуч</t>
  </si>
  <si>
    <t>461+117 ліворуч</t>
  </si>
  <si>
    <t>498+000</t>
  </si>
  <si>
    <t>526+000</t>
  </si>
  <si>
    <t>М-19 Доманове-Ковель-Чернівці-Тереблече</t>
  </si>
  <si>
    <t>238+500 праворуч</t>
  </si>
  <si>
    <t>258+000 праворуч</t>
  </si>
  <si>
    <t>262+360 ліворуч</t>
  </si>
  <si>
    <t>кафе "Три валети"</t>
  </si>
  <si>
    <t>297+250 ліворуч</t>
  </si>
  <si>
    <t>317+250 ліворуч</t>
  </si>
  <si>
    <t>321 ліворуч</t>
  </si>
  <si>
    <t>стоянка TIR</t>
  </si>
  <si>
    <t>344+550 праворуч</t>
  </si>
  <si>
    <t>345+300 ліворуч</t>
  </si>
  <si>
    <t>380+950 праворуч</t>
  </si>
  <si>
    <t>381 ліворуч</t>
  </si>
  <si>
    <t>TIR-ПАС №5 Копиченці</t>
  </si>
  <si>
    <t>394+100 праворуч</t>
  </si>
  <si>
    <t>432+100 праворуч</t>
  </si>
  <si>
    <t xml:space="preserve">Волинська </t>
  </si>
  <si>
    <t>М-19 Доманове (на Брест) - Ковель - Чернівці - Тереблече</t>
  </si>
  <si>
    <t>1+400 ліворуч</t>
  </si>
  <si>
    <t>ПАС №46 "Доманове", пункт харчування, АЗС</t>
  </si>
  <si>
    <t>21+600 ліворуч</t>
  </si>
  <si>
    <t>22+100 ліворуч</t>
  </si>
  <si>
    <t>23+850 ліворуч</t>
  </si>
  <si>
    <t>70+250 ліворуч</t>
  </si>
  <si>
    <t>90+457 ліворуч</t>
  </si>
  <si>
    <t>ПАС №44 "Воля Любитівська", пункт харчування, АЗС,готель, СТО</t>
  </si>
  <si>
    <t>132+160 праворуч</t>
  </si>
  <si>
    <t>готельно-ресторанний комплекс</t>
  </si>
  <si>
    <t>147+715 ліворуч</t>
  </si>
  <si>
    <t>156+500 ліворуч</t>
  </si>
  <si>
    <t>156+500 праворуч</t>
  </si>
  <si>
    <t>157+540 праворуч</t>
  </si>
  <si>
    <t>163+389 праворуч</t>
  </si>
  <si>
    <t>Чернівецька</t>
  </si>
  <si>
    <t>447+200 ліворуч</t>
  </si>
  <si>
    <t>пункт харчування, пункт торгівлі, АЗС</t>
  </si>
  <si>
    <t>448+200 праворуч</t>
  </si>
  <si>
    <t>448+700 ліворуч</t>
  </si>
  <si>
    <t>пункт харчування, АЗС, СТО, готель</t>
  </si>
  <si>
    <t>458+600 ліворуч</t>
  </si>
  <si>
    <t>пункт харчування, АЗС, пункт торгівлі, готель</t>
  </si>
  <si>
    <t>465+000 праворуч</t>
  </si>
  <si>
    <t>468+700 праворуч</t>
  </si>
  <si>
    <t>475+600 праворуч</t>
  </si>
  <si>
    <t>479+800 ліворуч</t>
  </si>
  <si>
    <t>480+300 ліворуч</t>
  </si>
  <si>
    <t>484+200 ліворуч</t>
  </si>
  <si>
    <t>487+700 праворуч</t>
  </si>
  <si>
    <t>498+800 ліворуч</t>
  </si>
  <si>
    <t>499+000 праворуч</t>
  </si>
  <si>
    <t>512+900 ліворуч</t>
  </si>
  <si>
    <t>533+850 праворуч</t>
  </si>
  <si>
    <t>538+350 праворуч</t>
  </si>
  <si>
    <t>ПАС № 6 Порубне</t>
  </si>
  <si>
    <t>540+100 праворуч</t>
  </si>
  <si>
    <t>М-20 Харків-Щербаківка</t>
  </si>
  <si>
    <t>12+000 праворуч</t>
  </si>
  <si>
    <t>13+000праворуч</t>
  </si>
  <si>
    <t>38+000праворуч</t>
  </si>
  <si>
    <t>М-21 Житомир-Мигилів-Подільський</t>
  </si>
  <si>
    <t>243+468 ліворуч</t>
  </si>
  <si>
    <t>264+986 ліворуч</t>
  </si>
  <si>
    <t>346+038 ліворуч</t>
  </si>
  <si>
    <t>417+098 ліворуч</t>
  </si>
  <si>
    <t>М-21 Виступовичі (на Мозир) - Житомир (через Овруч)</t>
  </si>
  <si>
    <t>0+242 ліворуч</t>
  </si>
  <si>
    <t>1+368 праворуч</t>
  </si>
  <si>
    <t>3+212 праворуч</t>
  </si>
  <si>
    <t>19+068 праворуч</t>
  </si>
  <si>
    <t>19+300 ліворуч</t>
  </si>
  <si>
    <t>20+830 праворуч</t>
  </si>
  <si>
    <t>22+068 праворуч</t>
  </si>
  <si>
    <t>28+660 праворуч</t>
  </si>
  <si>
    <t>29+230 праворуч</t>
  </si>
  <si>
    <t>29+318 ліворуч</t>
  </si>
  <si>
    <t>38+328 праворуч</t>
  </si>
  <si>
    <t>42+518 праворуч</t>
  </si>
  <si>
    <t>42+518 ліворуч</t>
  </si>
  <si>
    <t>44+020 ліворуч</t>
  </si>
  <si>
    <t>44+068 праворуч</t>
  </si>
  <si>
    <t>45+800 ліворуч</t>
  </si>
  <si>
    <t>46+000 праворуч</t>
  </si>
  <si>
    <t>торгова палатка</t>
  </si>
  <si>
    <t>48+068 ліворуч</t>
  </si>
  <si>
    <t>49+600 праворуч</t>
  </si>
  <si>
    <t>49+700 праворуч</t>
  </si>
  <si>
    <t>53+300 праворуч</t>
  </si>
  <si>
    <t>65+598 праворуч</t>
  </si>
  <si>
    <t>76+268 ліворуч</t>
  </si>
  <si>
    <t>84+568 праворуч</t>
  </si>
  <si>
    <t>100+300 праворуч</t>
  </si>
  <si>
    <t>115+351 праворуч</t>
  </si>
  <si>
    <t>119+970 ліворуч</t>
  </si>
  <si>
    <t>122+790 ліворуч</t>
  </si>
  <si>
    <t>127+400 ліворуч</t>
  </si>
  <si>
    <t>129+850 ліворуч</t>
  </si>
  <si>
    <t>132+950 праворуч</t>
  </si>
  <si>
    <t>140+700 ліворуч</t>
  </si>
  <si>
    <t>153+200 праворуч</t>
  </si>
  <si>
    <t>153+530 праворуч</t>
  </si>
  <si>
    <t>154+500 праворуч</t>
  </si>
  <si>
    <t>157+200 ліворуч</t>
  </si>
  <si>
    <t>157+470 ліворуч</t>
  </si>
  <si>
    <t>158+470 ліворуч</t>
  </si>
  <si>
    <t>171+700 ліворуч</t>
  </si>
  <si>
    <t>184+000 праворуч</t>
  </si>
  <si>
    <t>184+000 ліворуч</t>
  </si>
  <si>
    <t>АЗС, магазин, кафе</t>
  </si>
  <si>
    <t>188+500 праворуч</t>
  </si>
  <si>
    <t>188+800 ліворуч</t>
  </si>
  <si>
    <t>190+134 праворуч</t>
  </si>
  <si>
    <t>191+290 праворуч</t>
  </si>
  <si>
    <t>192+650 праворуч</t>
  </si>
  <si>
    <t>205+825 ліворуч</t>
  </si>
  <si>
    <t>207+600 ліворуч</t>
  </si>
  <si>
    <t>207+850 ліворуч</t>
  </si>
  <si>
    <t>208+040 праворуч</t>
  </si>
  <si>
    <t>213+630 праворуч</t>
  </si>
  <si>
    <t>215+600 праворуч</t>
  </si>
  <si>
    <t>218+606 праворуч</t>
  </si>
  <si>
    <t>226+430 праворуч</t>
  </si>
  <si>
    <t>228+200 праворуч</t>
  </si>
  <si>
    <t>231+280 ліворуч</t>
  </si>
  <si>
    <t>231+875 ліворуч</t>
  </si>
  <si>
    <t>233+400 праворуч</t>
  </si>
  <si>
    <t xml:space="preserve">М-22 Полтава - Олександрія </t>
  </si>
  <si>
    <t>128+930 праворуч</t>
  </si>
  <si>
    <t>153+800 праворуч</t>
  </si>
  <si>
    <t>163+800 ліворуч</t>
  </si>
  <si>
    <t>4+400 праворуч</t>
  </si>
  <si>
    <t>98+510 ліворуч</t>
  </si>
  <si>
    <t>120+800 праворуч</t>
  </si>
  <si>
    <t>126+220 ліворуч</t>
  </si>
  <si>
    <t>М-26 КПП “Вилок” - Вилок - Неветленфолу - КПП “Дякове”</t>
  </si>
  <si>
    <t>2+500 ліворуч</t>
  </si>
  <si>
    <t>20+500 праворуч</t>
  </si>
  <si>
    <t>М-28 Одеса-Южний-/М-14/ (Обхід м. Одеси)</t>
  </si>
  <si>
    <t>11+888 праворуч</t>
  </si>
  <si>
    <t>стоянка для транспортних засобів</t>
  </si>
  <si>
    <t>14+808 праворуч</t>
  </si>
  <si>
    <t>16+336 праворуч</t>
  </si>
  <si>
    <t>мотель, СТО, ТІR-паркінг</t>
  </si>
  <si>
    <t>17+542 праворуч</t>
  </si>
  <si>
    <t>СТО, ТІR-паркінг</t>
  </si>
  <si>
    <t>20+205 ліворуч</t>
  </si>
  <si>
    <t>20+682 праворуч</t>
  </si>
  <si>
    <t>СТО</t>
  </si>
  <si>
    <t>21+827 праворуч</t>
  </si>
  <si>
    <t>22+938 ліворуч</t>
  </si>
  <si>
    <t>ринок</t>
  </si>
  <si>
    <t xml:space="preserve">Київська </t>
  </si>
  <si>
    <t>Н-01 Київ - Знам'янка</t>
  </si>
  <si>
    <t>23+600-23+850 пр</t>
  </si>
  <si>
    <t>28+200 праворуч</t>
  </si>
  <si>
    <t>39+350 ліворуч</t>
  </si>
  <si>
    <t>54+000 ліворуч</t>
  </si>
  <si>
    <t>Площадка цукрового заводу</t>
  </si>
  <si>
    <t>102+000 ліворуч</t>
  </si>
  <si>
    <t>116+860 ліворуч</t>
  </si>
  <si>
    <t>123+850 праворуч</t>
  </si>
  <si>
    <t>145+700 праворуч</t>
  </si>
  <si>
    <t>169+500 ліворуч</t>
  </si>
  <si>
    <t>198+100 ліворуч</t>
  </si>
  <si>
    <t>пункт харчування, СТО</t>
  </si>
  <si>
    <t>207+100 ліворуч</t>
  </si>
  <si>
    <t>241+622 праворуч</t>
  </si>
  <si>
    <t>готель, пункт харчування</t>
  </si>
  <si>
    <t>241+622 ліворуч</t>
  </si>
  <si>
    <t>Н-02  /М-06/ - Кременець - Біла Церква - Ржищів - Канів - Софіївка</t>
  </si>
  <si>
    <t>197+735 ліворуч</t>
  </si>
  <si>
    <t>198+013 ліворуч</t>
  </si>
  <si>
    <t>207+893 праворуч</t>
  </si>
  <si>
    <t>225+553 ліворуч</t>
  </si>
  <si>
    <t>225+553праворуч</t>
  </si>
  <si>
    <t>226+413  ліворуч</t>
  </si>
  <si>
    <t>226+513 праворуч</t>
  </si>
  <si>
    <t>235+703 ліворуч</t>
  </si>
  <si>
    <t>236+313 ліворуч</t>
  </si>
  <si>
    <t>256+043 праворуч</t>
  </si>
  <si>
    <t>305+793 праворуч</t>
  </si>
  <si>
    <t>306+153 праворуч</t>
  </si>
  <si>
    <t>325+523 праворуч</t>
  </si>
  <si>
    <t>326+853  ліворуч</t>
  </si>
  <si>
    <t>327+613 ліворуч</t>
  </si>
  <si>
    <t>330+153 ліворуч</t>
  </si>
  <si>
    <t>332+723 праворуч</t>
  </si>
  <si>
    <t>333+423 праворуч</t>
  </si>
  <si>
    <t>338+593 ліворуч</t>
  </si>
  <si>
    <t>338+633 ліворуч</t>
  </si>
  <si>
    <t>338+633 праворуч</t>
  </si>
  <si>
    <t>Н-02 /М-06/-Кременець-Біла Церква-Ржищів-Канів-Софіївка</t>
  </si>
  <si>
    <t>60 ліворуч</t>
  </si>
  <si>
    <t>комплекс "Гостинний Двір"</t>
  </si>
  <si>
    <t>83+800 ліворуч</t>
  </si>
  <si>
    <t>90+750 ліворуч</t>
  </si>
  <si>
    <t>Н-02/М-06/ Кременець-Біла Церква-Ржищів Канів Софіївка</t>
  </si>
  <si>
    <t>97+800 ліворуч</t>
  </si>
  <si>
    <t>113+400 ліворуч</t>
  </si>
  <si>
    <t>138+800 праворуч</t>
  </si>
  <si>
    <t>162+700 праворуч</t>
  </si>
  <si>
    <t xml:space="preserve"> Н-02(М-06)-Кременець-Біла Церква-Ржищів-Канів-Софіївка</t>
  </si>
  <si>
    <t>298+663 ліворуч</t>
  </si>
  <si>
    <t>Н-03 Житомир - Чернівці</t>
  </si>
  <si>
    <t>6+510 праворуч</t>
  </si>
  <si>
    <t>9+000 праворуч</t>
  </si>
  <si>
    <t>11+503 ліворуч</t>
  </si>
  <si>
    <t>14+390 ліворуч</t>
  </si>
  <si>
    <t>20+490 праворуч</t>
  </si>
  <si>
    <t>23+210 ліворуч</t>
  </si>
  <si>
    <t>24+400 ліворуч</t>
  </si>
  <si>
    <t>27+820 ліворуч</t>
  </si>
  <si>
    <t>49+200 ліворуч</t>
  </si>
  <si>
    <t>50+810 ліворуч</t>
  </si>
  <si>
    <t>50+845 ліворуч</t>
  </si>
  <si>
    <t>75+600 ліворуч</t>
  </si>
  <si>
    <t>78+930 ліворуч</t>
  </si>
  <si>
    <t>79+100 ліворуч</t>
  </si>
  <si>
    <t>83+335 праворуч</t>
  </si>
  <si>
    <t>83+725 ліворуч</t>
  </si>
  <si>
    <t>84+095 ліворуч</t>
  </si>
  <si>
    <t>84+250 праворуч</t>
  </si>
  <si>
    <t>84+350 ліворуч</t>
  </si>
  <si>
    <t>84+535 праворуч</t>
  </si>
  <si>
    <t>84+855 праворуч</t>
  </si>
  <si>
    <t>84+940 ліворуч</t>
  </si>
  <si>
    <t>95+800 праворуч</t>
  </si>
  <si>
    <t>125+240 праворуч</t>
  </si>
  <si>
    <t>144+500 праворуч</t>
  </si>
  <si>
    <t>159+800 ліворуч</t>
  </si>
  <si>
    <t>195+500 ліворуч</t>
  </si>
  <si>
    <t>221+950 праворуч</t>
  </si>
  <si>
    <t>242+970 ліворуч</t>
  </si>
  <si>
    <t>256+450 ліворуч</t>
  </si>
  <si>
    <t>270+700 ліворуч</t>
  </si>
  <si>
    <t>305+895 праворуч</t>
  </si>
  <si>
    <t>307+435 ліворуч</t>
  </si>
  <si>
    <t>307+445 ліворуч</t>
  </si>
  <si>
    <t>309+445 ліворуч</t>
  </si>
  <si>
    <t>314+244 праворуч</t>
  </si>
  <si>
    <t>324+944 праворуч</t>
  </si>
  <si>
    <t>пункт харчування, пункт торгівлі, АЗС, СТО</t>
  </si>
  <si>
    <t>327+245 праворуч</t>
  </si>
  <si>
    <t>Сумська</t>
  </si>
  <si>
    <t>Н-07 Київ – Суми  - Юнаківка</t>
  </si>
  <si>
    <t>232+485 ліворуч</t>
  </si>
  <si>
    <t>250+925 праворуч</t>
  </si>
  <si>
    <t>251+092 ліворуч</t>
  </si>
  <si>
    <t>257+535 праворуч</t>
  </si>
  <si>
    <t>259+760 праворуч</t>
  </si>
  <si>
    <t>262+600 ліворуч</t>
  </si>
  <si>
    <t>307+657 ліворуч</t>
  </si>
  <si>
    <t>312+454 праворуч</t>
  </si>
  <si>
    <t>317+200 ліворуч</t>
  </si>
  <si>
    <t>322+800 праворуч</t>
  </si>
  <si>
    <t>345+764праворуч</t>
  </si>
  <si>
    <t>379+282 ліворуч</t>
  </si>
  <si>
    <t>Н-08 Бориспіль - Дніпро - Запоріжжя</t>
  </si>
  <si>
    <t>299+547праворуч</t>
  </si>
  <si>
    <t>453+750 ліворуч</t>
  </si>
  <si>
    <t>Н-08- Запоріжжя - Маріуполь</t>
  </si>
  <si>
    <t>км 693+739 ліворуч/праворуч (АЗС, Кафе)</t>
  </si>
  <si>
    <t>АЗС,Кафе</t>
  </si>
  <si>
    <t>44+000 праворуч</t>
  </si>
  <si>
    <t>Н-08 Бориспіль - Дніпро - Запоріжжя (через Кременчук)</t>
  </si>
  <si>
    <t>81+003 ліворуч</t>
  </si>
  <si>
    <t>81+003 праворуч</t>
  </si>
  <si>
    <t>88+000 ліворуч</t>
  </si>
  <si>
    <t>98+320 праворуч</t>
  </si>
  <si>
    <t>101+700 праворуч</t>
  </si>
  <si>
    <t>102+900 ліворуч</t>
  </si>
  <si>
    <t>127+900 праворуч</t>
  </si>
  <si>
    <t xml:space="preserve">Запорізька </t>
  </si>
  <si>
    <t>Н-08 Бориспіль-Дніпро-Запоріжжя (через м. Кременчук)- Маріуполь</t>
  </si>
  <si>
    <t>455+045 (праворуч)</t>
  </si>
  <si>
    <t>469+552 (праворуч)</t>
  </si>
  <si>
    <t>518+673 (праворуч)</t>
  </si>
  <si>
    <t>562+920 (праворуч)</t>
  </si>
  <si>
    <t>562+920 (ліворуч)</t>
  </si>
  <si>
    <t>577+963 (ліворуч)</t>
  </si>
  <si>
    <t>естокада, майданчик відпочинку</t>
  </si>
  <si>
    <t>606+456 (праворуч)</t>
  </si>
  <si>
    <t>638+669 (праворуч)</t>
  </si>
  <si>
    <t>663+350 (праворуч)</t>
  </si>
  <si>
    <t>666+650 (ліворуч)</t>
  </si>
  <si>
    <t>274+990 ліворуч</t>
  </si>
  <si>
    <t>289+750 праворуч</t>
  </si>
  <si>
    <t>Н-08 Бориспіль-Дніпро-Запоріжжя (через         м. Кременчук) - Маріуполь</t>
  </si>
  <si>
    <t>224+150 ліворуч</t>
  </si>
  <si>
    <t>244+200 ліворуч</t>
  </si>
  <si>
    <t xml:space="preserve">майданчик для здійснення  ГВК  </t>
  </si>
  <si>
    <t>267+550 праворуч</t>
  </si>
  <si>
    <t>267+550 ліворуч</t>
  </si>
  <si>
    <t>Івано-Франківська</t>
  </si>
  <si>
    <t>Н-09 Мукачево – Ів.Франківськ – Рогатин – Львів</t>
  </si>
  <si>
    <t>209+402 праворуч</t>
  </si>
  <si>
    <t>217+900 ліворуч</t>
  </si>
  <si>
    <t>220+000 праворуч</t>
  </si>
  <si>
    <t>241+000 праворуч</t>
  </si>
  <si>
    <t>282+000 ліворуч</t>
  </si>
  <si>
    <t>285+800 ліворуч</t>
  </si>
  <si>
    <t>пункт харчування, естакада</t>
  </si>
  <si>
    <t>302+366 праворуч</t>
  </si>
  <si>
    <t>330+700 ліворуч</t>
  </si>
  <si>
    <t>338+000 ліворуч</t>
  </si>
  <si>
    <t>366+900 ліворуч</t>
  </si>
  <si>
    <t>389+800</t>
  </si>
  <si>
    <t>429+200</t>
  </si>
  <si>
    <t>10+600 праворуч</t>
  </si>
  <si>
    <t>60+000 праворуч</t>
  </si>
  <si>
    <t>66+400 праворуч</t>
  </si>
  <si>
    <t>154+300 ліворуч</t>
  </si>
  <si>
    <t>164+200 праворуч</t>
  </si>
  <si>
    <t>181+500 праворуч</t>
  </si>
  <si>
    <t>205+600 праворуч</t>
  </si>
  <si>
    <t>Н-10 Стрий – Ів.Франківськ – Чернівці – Мамалига</t>
  </si>
  <si>
    <t>23+650 ліворуч</t>
  </si>
  <si>
    <t>пункт харчування, мийка</t>
  </si>
  <si>
    <t>57+800 праворуч</t>
  </si>
  <si>
    <t>73+800 ліворуч</t>
  </si>
  <si>
    <t>75+700 ліворуч</t>
  </si>
  <si>
    <t>79+050 праворуч</t>
  </si>
  <si>
    <t>94+000 ліворуч</t>
  </si>
  <si>
    <t>пункт харчування, СТО, мийка, естакада</t>
  </si>
  <si>
    <t>тір</t>
  </si>
  <si>
    <t>113+100 праворуч</t>
  </si>
  <si>
    <t>пункт харчування, мийка, естакада</t>
  </si>
  <si>
    <t>119+700 ліворуч</t>
  </si>
  <si>
    <t>125+850 праворуч</t>
  </si>
  <si>
    <t>166+900 праворуч</t>
  </si>
  <si>
    <t>170+530 ліворуч</t>
  </si>
  <si>
    <t>194+251 ліворуч</t>
  </si>
  <si>
    <t xml:space="preserve">Львівська </t>
  </si>
  <si>
    <t>11+100</t>
  </si>
  <si>
    <t>16+411</t>
  </si>
  <si>
    <t>Н-10 Стрий – Ів.Франківськ – Чернівці – Мамалига (на Кишинів)</t>
  </si>
  <si>
    <t>204+026 ліворуч</t>
  </si>
  <si>
    <t>204+706 ліворуч</t>
  </si>
  <si>
    <t>208+856 ліворуч</t>
  </si>
  <si>
    <t>209+406 ліворуч</t>
  </si>
  <si>
    <t>212+456 праворуч</t>
  </si>
  <si>
    <t>212+456 ліворуч</t>
  </si>
  <si>
    <t>241+706 праворуч</t>
  </si>
  <si>
    <t>242+506 праворуч</t>
  </si>
  <si>
    <t>242+506 ліворуч</t>
  </si>
  <si>
    <t>242+556 праворуч</t>
  </si>
  <si>
    <t>242+556 ліворуч</t>
  </si>
  <si>
    <t>244+706 праворуч</t>
  </si>
  <si>
    <t>245+506 праворуч</t>
  </si>
  <si>
    <t>245+506 ліворуч</t>
  </si>
  <si>
    <t>246+106 ліворуч</t>
  </si>
  <si>
    <t>246+406 праворуч</t>
  </si>
  <si>
    <t>251+806 ліворуч</t>
  </si>
  <si>
    <t>266+456 ліворуч</t>
  </si>
  <si>
    <t>287+826 праворуч</t>
  </si>
  <si>
    <t>292+706 ліворуч</t>
  </si>
  <si>
    <t>Н-11 Дніпропетровськ-Миколаїв</t>
  </si>
  <si>
    <t>114+970 праворуч</t>
  </si>
  <si>
    <t xml:space="preserve">Миколаївська </t>
  </si>
  <si>
    <t>Н-11 Дніпро – Миколаїв (через м. Кривий Ріг)</t>
  </si>
  <si>
    <t>225+200 ліворуч</t>
  </si>
  <si>
    <t>харчування</t>
  </si>
  <si>
    <t xml:space="preserve">Н-12 Суми – Полтава </t>
  </si>
  <si>
    <t>24+205 праворуч</t>
  </si>
  <si>
    <t>67+930 ліворуч</t>
  </si>
  <si>
    <t>71+023 ліворуч</t>
  </si>
  <si>
    <t>106+349 праворуч</t>
  </si>
  <si>
    <t>125+165 праворуч</t>
  </si>
  <si>
    <t>144+000 праворуч</t>
  </si>
  <si>
    <t>158+030 ліворуч</t>
  </si>
  <si>
    <t>Н-13 Львів – Самбір – Ужгород</t>
  </si>
  <si>
    <t>48+900 (нові просторові)</t>
  </si>
  <si>
    <t>120+700 (нові просторові)</t>
  </si>
  <si>
    <t>156+203</t>
  </si>
  <si>
    <t>Стоянка (відсутня)</t>
  </si>
  <si>
    <t>151+210 ліворуч</t>
  </si>
  <si>
    <t>мотель, пункт харчування</t>
  </si>
  <si>
    <t>177+100 праворуч</t>
  </si>
  <si>
    <t>215+200 ліворуч</t>
  </si>
  <si>
    <t>240+300 ліворуч</t>
  </si>
  <si>
    <t>Н-14 Олександрівка-Кропивницький-Миколаїв</t>
  </si>
  <si>
    <t>70+600 ліворуч</t>
  </si>
  <si>
    <t>150+300 праворуч</t>
  </si>
  <si>
    <t>Н-14 Олександрівка – Кропивницький - Миколаїв</t>
  </si>
  <si>
    <t>214+945 ліворуч</t>
  </si>
  <si>
    <t>Н-15 Запоріжжя - Донецьк</t>
  </si>
  <si>
    <t>81+800 праворуч</t>
  </si>
  <si>
    <t>83+500 праворуч</t>
  </si>
  <si>
    <t>89+300 праворуч</t>
  </si>
  <si>
    <t>Н-15 Запоріжжя – Донецьк:</t>
  </si>
  <si>
    <t>км 151 – ліворуч (с. Богатир, пост ДАІ).</t>
  </si>
  <si>
    <t>км 155+650 праворуч (АЗС ЧП "Чернов")</t>
  </si>
  <si>
    <t>Н-15 Запоріжжя-Донецьк</t>
  </si>
  <si>
    <t>30+208 (праворуч)</t>
  </si>
  <si>
    <t>35+500 (праворуч)</t>
  </si>
  <si>
    <t>56+455 (праворуч)</t>
  </si>
  <si>
    <t>пункт торгівлі, естакада</t>
  </si>
  <si>
    <t>59+788 (праворуч)</t>
  </si>
  <si>
    <t>63+659 (ліворуч)</t>
  </si>
  <si>
    <t>Н-16 Золотоноша - Черкаси - Сміла - Умань</t>
  </si>
  <si>
    <t>0+000 праворуч</t>
  </si>
  <si>
    <t>57+200 праворуч</t>
  </si>
  <si>
    <t>135+800 праворуч</t>
  </si>
  <si>
    <t>137+460 праворуч</t>
  </si>
  <si>
    <t>216+910 ліворуч</t>
  </si>
  <si>
    <t>Н-17 Львів - Радехів - Луцьк</t>
  </si>
  <si>
    <t>69+510 ліворуч</t>
  </si>
  <si>
    <t>90+245 ліворуч</t>
  </si>
  <si>
    <t>127+750 ліворуч</t>
  </si>
  <si>
    <t>об`єкт сервісу</t>
  </si>
  <si>
    <t>10+000</t>
  </si>
  <si>
    <t>53+100</t>
  </si>
  <si>
    <t>69+600</t>
  </si>
  <si>
    <t>Н-18 ІВ.Франківськ-Бучач-Тернопіль</t>
  </si>
  <si>
    <t>34+300 праворуч</t>
  </si>
  <si>
    <t>40+050 праворуч</t>
  </si>
  <si>
    <t>55+350 ліворуч</t>
  </si>
  <si>
    <t>73+450 праворуч</t>
  </si>
  <si>
    <t>Н-20 Слов`янськ-Донецьк-Маріуполь</t>
  </si>
  <si>
    <t>км 7 – ліворуч (придорожній ринок);</t>
  </si>
  <si>
    <t>км 39 – ліворуч (в’їзд у м. Костянтинівка);</t>
  </si>
  <si>
    <t>км 180 – ліворуч (майданчик відпочинку);</t>
  </si>
  <si>
    <t>Луганська</t>
  </si>
  <si>
    <t>Н-21 Старобільськ-Луганськ-Хрустальний-Макіївка-Донецьк</t>
  </si>
  <si>
    <t>2+400 ліворуч</t>
  </si>
  <si>
    <t>18+724 ліворуч</t>
  </si>
  <si>
    <t>40+780 праворуч</t>
  </si>
  <si>
    <t>41+150 праворуч</t>
  </si>
  <si>
    <t>60+921ліворуч</t>
  </si>
  <si>
    <t>Н-22 Устилуг - Луцьк - Рівне</t>
  </si>
  <si>
    <t>33+700 ліворуч</t>
  </si>
  <si>
    <t>40+550 ліворуч</t>
  </si>
  <si>
    <t>60+900 ліворуч</t>
  </si>
  <si>
    <t>Nestle</t>
  </si>
  <si>
    <t>82+100 ліворуч</t>
  </si>
  <si>
    <t>98+080 ліворуч</t>
  </si>
  <si>
    <t>127+825 ліворуч</t>
  </si>
  <si>
    <t>Н-23 Кіровоград - Кривий Ріг - Запоріжжя</t>
  </si>
  <si>
    <t>105+157 ліворуч</t>
  </si>
  <si>
    <t>135+010 ліворуч</t>
  </si>
  <si>
    <t>265+000 ліворуч</t>
  </si>
  <si>
    <t>Н-23 Кропивницький - Кривий Ріг - Запоріжжя</t>
  </si>
  <si>
    <t>1+700 праворуч</t>
  </si>
  <si>
    <t>81+700 ліворуч</t>
  </si>
  <si>
    <t>Н-25 Городище - Рівне - Старокостянтинів</t>
  </si>
  <si>
    <t>232+000 праворуч</t>
  </si>
  <si>
    <t>246+000 ліворуч</t>
  </si>
  <si>
    <t>250+200 ліворуч</t>
  </si>
  <si>
    <t>274+000 ліворуч</t>
  </si>
  <si>
    <t>279+500 ліворуч</t>
  </si>
  <si>
    <t>291+200 праворуч</t>
  </si>
  <si>
    <t>Н-24 Благовіщенське – Миколаїв (через м. Вознесенськ)</t>
  </si>
  <si>
    <t>50+500 ліворуч</t>
  </si>
  <si>
    <t>84+528 ліворуч</t>
  </si>
  <si>
    <t>183+600 ліворуч</t>
  </si>
  <si>
    <t>Н-24 Благовіщенське-Миколаїв (через м. Вознесенськ)</t>
  </si>
  <si>
    <t>5+200 праворуч</t>
  </si>
  <si>
    <t>23+798 ліворуч</t>
  </si>
  <si>
    <t>43+580 праворуч</t>
  </si>
  <si>
    <t>Н-26 Чугуїв-Мілове</t>
  </si>
  <si>
    <t>8+850 праворуч</t>
  </si>
  <si>
    <t>АЗС кафе, готель</t>
  </si>
  <si>
    <t>110+470 праворуч</t>
  </si>
  <si>
    <t xml:space="preserve">Н-26 Чугуїв-Мілове </t>
  </si>
  <si>
    <t>143+625 ліворуч</t>
  </si>
  <si>
    <t>158+150 ліворуч</t>
  </si>
  <si>
    <t>165+750 ліворуч</t>
  </si>
  <si>
    <t>180+030 ліворуч</t>
  </si>
  <si>
    <t>201+800 праворуч</t>
  </si>
  <si>
    <t xml:space="preserve">229+000 ліворуч </t>
  </si>
  <si>
    <t>254+300 праворуч</t>
  </si>
  <si>
    <t>297+100 праворуч</t>
  </si>
  <si>
    <t>Н-27 Чернігів - Мена - Сосниця - Грем`ч</t>
  </si>
  <si>
    <t>12+000 ліворуч</t>
  </si>
  <si>
    <t>20+000 ліворуч</t>
  </si>
  <si>
    <t>23+000 ліворуч</t>
  </si>
  <si>
    <t>23+000праворуч</t>
  </si>
  <si>
    <t>60+000 ліворуч</t>
  </si>
  <si>
    <t>85+000 праворуч</t>
  </si>
  <si>
    <t>естакада, стоянка, майданчик ГВК</t>
  </si>
  <si>
    <t>89+000 праворуч</t>
  </si>
  <si>
    <t>стоянка, АЗС</t>
  </si>
  <si>
    <t>111+000 праворуч</t>
  </si>
  <si>
    <t>152+000 праворуч</t>
  </si>
  <si>
    <t>168+000 праворуч</t>
  </si>
  <si>
    <t>Н-28 Чернігів - Городня - Сеньківка</t>
  </si>
  <si>
    <t>28+000 праворуч</t>
  </si>
  <si>
    <t>47+000 ліворуч</t>
  </si>
  <si>
    <t>75+000 ліворуч</t>
  </si>
  <si>
    <t>Н-30 Василівка - Бердянськ</t>
  </si>
  <si>
    <t>0+062 (праворуч)</t>
  </si>
  <si>
    <t>майданчик відпочинку, пункт харчування</t>
  </si>
  <si>
    <t>28+275 (ліворуч)</t>
  </si>
  <si>
    <t>32+044 (ліворуч)</t>
  </si>
  <si>
    <t>34+418 (праворуч)</t>
  </si>
  <si>
    <t>69+524 (праворуч)</t>
  </si>
  <si>
    <t>98+363 (праворуч)</t>
  </si>
  <si>
    <t>112+365 (праворуч)</t>
  </si>
  <si>
    <t>117+092 (праворуч)</t>
  </si>
  <si>
    <t>126+892 (праворуч)</t>
  </si>
  <si>
    <t xml:space="preserve">Н-31 Дніпро - Царичанка - Кобеляки - Решетилівка </t>
  </si>
  <si>
    <t>26+740 праворуч</t>
  </si>
  <si>
    <t>52+200 ліворуч</t>
  </si>
  <si>
    <t>59+730 праворуч</t>
  </si>
  <si>
    <t xml:space="preserve"> -</t>
  </si>
  <si>
    <t>59+730 ліворуч</t>
  </si>
  <si>
    <t>61+600 праворуч</t>
  </si>
  <si>
    <t>82+490 ліворуч</t>
  </si>
  <si>
    <t xml:space="preserve">Н-31Дніпро - Царичанка - Кобеляки - Решетилівка </t>
  </si>
  <si>
    <t>82+640 ліворуч</t>
  </si>
  <si>
    <t>106+296 ліворуч</t>
  </si>
  <si>
    <t>Parking</t>
  </si>
  <si>
    <t>106+434 праворуч</t>
  </si>
  <si>
    <t>109+667 праворуч</t>
  </si>
  <si>
    <t>майданчик для ГВК</t>
  </si>
  <si>
    <t>126+920 праворуч</t>
  </si>
  <si>
    <t>129+427 праворуч</t>
  </si>
  <si>
    <t>155+520 праворуч</t>
  </si>
  <si>
    <t xml:space="preserve">Р-02 Київ - Іванків - Овруч </t>
  </si>
  <si>
    <t>142+000 праворуч</t>
  </si>
  <si>
    <t>142+850 ліворуч</t>
  </si>
  <si>
    <t>142+850 праворуч</t>
  </si>
  <si>
    <t>149+430 праворуч</t>
  </si>
  <si>
    <t>180+430 ліворуч</t>
  </si>
  <si>
    <t>Р-03 Північно-Східний обхід м.Києва</t>
  </si>
  <si>
    <r>
      <t xml:space="preserve">10+000 ліворуч
</t>
    </r>
    <r>
      <rPr>
        <b/>
        <sz val="12"/>
        <color rgb="FFFF0000"/>
        <rFont val="Times New Roman"/>
        <family val="1"/>
        <charset val="204"/>
      </rPr>
      <t>8+850 ліворуч</t>
    </r>
  </si>
  <si>
    <r>
      <t xml:space="preserve">майданчик відпочинку
</t>
    </r>
    <r>
      <rPr>
        <b/>
        <sz val="12"/>
        <color rgb="FFFF0000"/>
        <rFont val="Times New Roman"/>
        <family val="1"/>
        <charset val="204"/>
      </rPr>
      <t>АсМАП</t>
    </r>
  </si>
  <si>
    <t>Р-04 Київ - Фастів - Біла Церква - Тараща - Звенигородка</t>
  </si>
  <si>
    <t>209+500 праворуч</t>
  </si>
  <si>
    <t>Р-08 Немирів - Ямпіль</t>
  </si>
  <si>
    <t>33+527 праворуч</t>
  </si>
  <si>
    <t>75+950 праворуч</t>
  </si>
  <si>
    <t>117+600 ліворуч</t>
  </si>
  <si>
    <t>АЗС, кафе, мотель</t>
  </si>
  <si>
    <t xml:space="preserve">Черкаська </t>
  </si>
  <si>
    <t>Р-09 Миронівка - Канів</t>
  </si>
  <si>
    <t>21+580 ліворуч</t>
  </si>
  <si>
    <t>30+450 праворуч</t>
  </si>
  <si>
    <t>Р-10 /Р-09/-Черкаси - Чигирин - Кременчук</t>
  </si>
  <si>
    <t>17+660 ліворуч</t>
  </si>
  <si>
    <t>90+400 ліворуч</t>
  </si>
  <si>
    <t>117+700 ліворуч</t>
  </si>
  <si>
    <t>Р-11 Полтава - Красноград</t>
  </si>
  <si>
    <t>14+180 ліворуч</t>
  </si>
  <si>
    <t>14+920 праворуч</t>
  </si>
  <si>
    <t>стоянки автотранспорту, кафе</t>
  </si>
  <si>
    <t>32+100 ліворуч</t>
  </si>
  <si>
    <t>45+285 ліворуч</t>
  </si>
  <si>
    <t>Р-14 Луцьк - Ківерці - Маневичі - Любешів - КПП Дольськ</t>
  </si>
  <si>
    <t>14+230 ліворуч</t>
  </si>
  <si>
    <t>ПАС №12 "Ківерці"</t>
  </si>
  <si>
    <t>72+380 ліворуч</t>
  </si>
  <si>
    <t>Р-15 Ковель - Вол.Волинський - Червоноград - Жовква</t>
  </si>
  <si>
    <t>4+500 ліворуч</t>
  </si>
  <si>
    <t>8+670 ліворуч</t>
  </si>
  <si>
    <t>42+400 праворуч</t>
  </si>
  <si>
    <t>58+800 праворуч</t>
  </si>
  <si>
    <t>71+900 ліворуч</t>
  </si>
  <si>
    <t>89+480 ліворуч</t>
  </si>
  <si>
    <t>км 89+914</t>
  </si>
  <si>
    <t>км 140+050</t>
  </si>
  <si>
    <t>км 157+700</t>
  </si>
  <si>
    <t>км 155+520</t>
  </si>
  <si>
    <t>Стоянка відстуня</t>
  </si>
  <si>
    <t>Р-17 Біла Церква - Тетіїв - Липовець - Гуменне</t>
  </si>
  <si>
    <t>94+250 ліворуч</t>
  </si>
  <si>
    <t>135+400 праворуч</t>
  </si>
  <si>
    <t>Р-18 Житомир - Попільня - Сквира - Володарка</t>
  </si>
  <si>
    <t>4+500 праворуч</t>
  </si>
  <si>
    <t>АГЗС, магазин</t>
  </si>
  <si>
    <t>5+500 ліворуч</t>
  </si>
  <si>
    <t>6+300 ліворуч</t>
  </si>
  <si>
    <t>6+380 праворуч</t>
  </si>
  <si>
    <t>6+980 праворуч</t>
  </si>
  <si>
    <t>11+200 праворуч</t>
  </si>
  <si>
    <t>11+700 ліворуч</t>
  </si>
  <si>
    <t>16+000 праворуч</t>
  </si>
  <si>
    <t>18+440 праворуч</t>
  </si>
  <si>
    <t>36+480 ліворуч</t>
  </si>
  <si>
    <t>36+520 ліворуч</t>
  </si>
  <si>
    <t>37+860 ліворуч</t>
  </si>
  <si>
    <t>38+420 ліворуч</t>
  </si>
  <si>
    <t>40+200 ліворуч</t>
  </si>
  <si>
    <t>АЗС, торгова палатка</t>
  </si>
  <si>
    <t>68+900 ліворуч</t>
  </si>
  <si>
    <t>71+100 праворуч</t>
  </si>
  <si>
    <t>71+200 праворуч</t>
  </si>
  <si>
    <t>75+100 праворуч</t>
  </si>
  <si>
    <t>76+400 ліворуч</t>
  </si>
  <si>
    <t>Р-20 Снятин-Тязів</t>
  </si>
  <si>
    <t>0+050 ліворуч</t>
  </si>
  <si>
    <t>пункт харчування, мийка, СТО</t>
  </si>
  <si>
    <t>приватна</t>
  </si>
  <si>
    <t>79+350 ліворуч</t>
  </si>
  <si>
    <t>108+050 праворуч</t>
  </si>
  <si>
    <t>Р-21 Долина-Хуст</t>
  </si>
  <si>
    <t>15+100 ліворуч</t>
  </si>
  <si>
    <t>20+800 праворуч</t>
  </si>
  <si>
    <t>30+400 ліворуч</t>
  </si>
  <si>
    <t>41+800 праворуч</t>
  </si>
  <si>
    <t>70+000 праворуч</t>
  </si>
  <si>
    <t>97+500 праворуч</t>
  </si>
  <si>
    <t>105+600 ліворуч</t>
  </si>
  <si>
    <t>113+000 ліворуч</t>
  </si>
  <si>
    <t xml:space="preserve">Луганська </t>
  </si>
  <si>
    <t>Р-22 КПП "Красна Талівка"-Луганськ</t>
  </si>
  <si>
    <t>0+200 ліворуч</t>
  </si>
  <si>
    <t>40+950 ліворуч</t>
  </si>
  <si>
    <t>Р-24 Татарів - Косів - Коломия - Борщів - Камянець-Подільський</t>
  </si>
  <si>
    <t>9+200 ліворуч</t>
  </si>
  <si>
    <t>26+420 праворуч</t>
  </si>
  <si>
    <t>83+150 ліворуч</t>
  </si>
  <si>
    <t>162+500 праворуч</t>
  </si>
  <si>
    <t>Р-31 Бердичів - Хмільник - Літин - М-12</t>
  </si>
  <si>
    <t>57+474 ліворуч</t>
  </si>
  <si>
    <t>Р-31 Бердичів - Хмільник - Літин</t>
  </si>
  <si>
    <t>2+600 праворуч</t>
  </si>
  <si>
    <t>17+625праворуч</t>
  </si>
  <si>
    <t xml:space="preserve">Р-37 Енергодар - Василівка </t>
  </si>
  <si>
    <t>44+588 (ліворуч)</t>
  </si>
  <si>
    <t>54+560 (праворуч)</t>
  </si>
  <si>
    <t>59+355 (праворуч)</t>
  </si>
  <si>
    <t>68+248 (праворуч)</t>
  </si>
  <si>
    <t>естакада, майданчик відпочинку</t>
  </si>
  <si>
    <t>73+123 (ліворуч)</t>
  </si>
  <si>
    <t>Р-38 Богородчани - Гута</t>
  </si>
  <si>
    <t>0+890 ліворуч</t>
  </si>
  <si>
    <t>7+750 праворуч</t>
  </si>
  <si>
    <t>Р-42 Лубни-Миргород - Опішня - (Н-12)</t>
  </si>
  <si>
    <t>19+800 праворуч</t>
  </si>
  <si>
    <t>24+510 ліворуч</t>
  </si>
  <si>
    <t>Р-44 Суми - Путивль - Глухів</t>
  </si>
  <si>
    <t>44+620 ліворуч</t>
  </si>
  <si>
    <t>84+372 ліворуч</t>
  </si>
  <si>
    <t>137+488 ліворуч</t>
  </si>
  <si>
    <t>Р-46 Харків - Охтирка</t>
  </si>
  <si>
    <t>89+240 ліворуч</t>
  </si>
  <si>
    <t>102+787 праворуч</t>
  </si>
  <si>
    <t>майданчик для стоянки та зважування авто</t>
  </si>
  <si>
    <t xml:space="preserve">Харківська </t>
  </si>
  <si>
    <t>Р-46 Харків-Охтирка</t>
  </si>
  <si>
    <t>9+180 ліворуч</t>
  </si>
  <si>
    <t>71+750 праворуч</t>
  </si>
  <si>
    <t>Р-47 Херсон - Нова Каховка - Генічеськ</t>
  </si>
  <si>
    <t>10+950 ліворуч</t>
  </si>
  <si>
    <t>32+200 праворуч</t>
  </si>
  <si>
    <t>76+500 праворуч</t>
  </si>
  <si>
    <t>Р-48 Кам’янець-Подільський - Сатанів - Війтівці - Білогір’я</t>
  </si>
  <si>
    <t>9+200</t>
  </si>
  <si>
    <t>142+000</t>
  </si>
  <si>
    <t>Р-49 Васьковичі - Шепетівка</t>
  </si>
  <si>
    <t>15+000 ліворуч</t>
  </si>
  <si>
    <t>15+250праворуч</t>
  </si>
  <si>
    <t>17+430праворуч</t>
  </si>
  <si>
    <t>37+000 ліворуч</t>
  </si>
  <si>
    <t>49+500 ліворуч</t>
  </si>
  <si>
    <t>71+050 праворуч</t>
  </si>
  <si>
    <t>83+500праворуч</t>
  </si>
  <si>
    <t>86+050 ліворуч</t>
  </si>
  <si>
    <t>91+950 ліворуч</t>
  </si>
  <si>
    <t>98+000 ліворуч</t>
  </si>
  <si>
    <t>99+300праворуч</t>
  </si>
  <si>
    <t>103+200 ліворуч</t>
  </si>
  <si>
    <t>131+580праворуч</t>
  </si>
  <si>
    <t>135+800 ліворуч</t>
  </si>
  <si>
    <t>Р-51 Мерефа - Лозова - Павлоград</t>
  </si>
  <si>
    <t>153+460 ліворуч</t>
  </si>
  <si>
    <t>Р-55 Одеса - Вознесенськ - Новий Буг</t>
  </si>
  <si>
    <t>117+745 праворуч</t>
  </si>
  <si>
    <t>харчування, АЗС</t>
  </si>
  <si>
    <t>217+526 праворуч</t>
  </si>
  <si>
    <t>217+777 ліворуч</t>
  </si>
  <si>
    <t xml:space="preserve">Р-56 Чернігів  - Пакуль - КПП "Славутич" </t>
  </si>
  <si>
    <t>44+000 ліворуч</t>
  </si>
  <si>
    <t>Під'їзд до м. Славутич</t>
  </si>
  <si>
    <t>13+000 праворуч</t>
  </si>
  <si>
    <t>Р-57 Цюрупинськ - Гола Пристань - Скадовськ</t>
  </si>
  <si>
    <t>18+000</t>
  </si>
  <si>
    <t>37+683</t>
  </si>
  <si>
    <t xml:space="preserve">Р-60 Кролевець  - Конотоп - Ромни - Пирятин </t>
  </si>
  <si>
    <t>154+850 ліворуч</t>
  </si>
  <si>
    <t>171+884 ліворуч</t>
  </si>
  <si>
    <t>майданчик для здійснення ГВК</t>
  </si>
  <si>
    <t>189+159 праворуч</t>
  </si>
  <si>
    <t xml:space="preserve">Р-61 Батурин  - Конотоп - Суми </t>
  </si>
  <si>
    <t>18+850 праворуч</t>
  </si>
  <si>
    <t>62+274 праворуч</t>
  </si>
  <si>
    <t>79+980 праворуч</t>
  </si>
  <si>
    <t xml:space="preserve">Р-62 Криворівня - Усть - Путила - Старі Кути - Вижниця  - Сторожинець - Чернівці </t>
  </si>
  <si>
    <t>92+200 ліворуч</t>
  </si>
  <si>
    <t>Перехрестя доріг Р-63 /Н-03/- Вартиківці - КПП "Сокиряни" та Т-02-11 Вербовець - Новодністровськ - /Р-63/</t>
  </si>
  <si>
    <t>АЗС "Альфа Петрол Плюс" ліворуч</t>
  </si>
  <si>
    <t>Р-64 Ківшувата - Шушківка - Лисянка - Моринці - Шевченкове - Тарасівка - /Н-16/</t>
  </si>
  <si>
    <t>52+210 ліворуч</t>
  </si>
  <si>
    <t xml:space="preserve">Р-65 КПП "Миколаївка"  - Семенівка - Н. Сіверський - Глухів - КПП "Катеринівка" </t>
  </si>
  <si>
    <t>124+627 праворуч</t>
  </si>
  <si>
    <t>133+346 праворуч</t>
  </si>
  <si>
    <t xml:space="preserve">Р-66 КПП "Демино-Олександрівка"-  Сватове-Лисичанськ-Луганськ </t>
  </si>
  <si>
    <t>24+500 праворуч</t>
  </si>
  <si>
    <t>64+090 праворуч</t>
  </si>
  <si>
    <t>132+200 праворуч</t>
  </si>
  <si>
    <t>187+900 праворуч</t>
  </si>
  <si>
    <t xml:space="preserve">Р-67 Чернігів  - Прилуки - Пирятин </t>
  </si>
  <si>
    <t>14+000 праворуч</t>
  </si>
  <si>
    <t>55+000 ліворуч</t>
  </si>
  <si>
    <t>55+000 праворуч</t>
  </si>
  <si>
    <t>106+000 праворуч</t>
  </si>
  <si>
    <t>173+000 праворуч</t>
  </si>
  <si>
    <t>Р-68 Талалаївка - Ічня - Тростянець - Сокиринці - /Н-07/</t>
  </si>
  <si>
    <t>35+000 ліворуч</t>
  </si>
  <si>
    <t>Р-69 Київ-Вишгород-Десна-Чернігів</t>
  </si>
  <si>
    <t>123+000 ліворуч</t>
  </si>
  <si>
    <t>Р-81 Казанка - Снігурівка - Антонівка - /Р-47/</t>
  </si>
  <si>
    <t>137+600</t>
  </si>
  <si>
    <t>Т-04-01 Дніпропетровськ-Васильківка-Покровське-Гуляйполе-Пологи-Токмак-Мелітополь</t>
  </si>
  <si>
    <t>118+080 ліворуч</t>
  </si>
  <si>
    <t>Т-04-01 Дніпро-Васильківка-Покровське-Гуляйполе-Пологи-Токмак-Мелітополь</t>
  </si>
  <si>
    <t>148+000 (ліворуч)</t>
  </si>
  <si>
    <t>176+000 (ліворуч)</t>
  </si>
  <si>
    <t>276+073 (праворуч)</t>
  </si>
  <si>
    <t>майданчик відпочинку, АЗС</t>
  </si>
  <si>
    <t>284+426 (праворуч)</t>
  </si>
  <si>
    <t>Т-04-03 Мар'янське - Берислав - (Р-47)</t>
  </si>
  <si>
    <t>9+000</t>
  </si>
  <si>
    <t>44+000</t>
  </si>
  <si>
    <t>58+000</t>
  </si>
  <si>
    <t>98+000</t>
  </si>
  <si>
    <t>Т-04-11 Широке-Олександрівка-Запоріжжя</t>
  </si>
  <si>
    <t>25+760 праворуч</t>
  </si>
  <si>
    <t>25+760 ліворуч</t>
  </si>
  <si>
    <t>Т-05-13 Красний Лиман - Артемівськ - Горлівка</t>
  </si>
  <si>
    <t>км 69+280 бивше КПВВ Зайцеве</t>
  </si>
  <si>
    <t>Т-06-01 Баранівка - Висока Піч</t>
  </si>
  <si>
    <t>32+523 прарворуч</t>
  </si>
  <si>
    <t>Т-06-03 /М-06/ - Пулини - Хорошів - /М-21/</t>
  </si>
  <si>
    <t>16+500 ліворуч</t>
  </si>
  <si>
    <t>37+630 ліворуч</t>
  </si>
  <si>
    <t>38+600 праворуч</t>
  </si>
  <si>
    <t>Т-06-04 Коростень - Народичі</t>
  </si>
  <si>
    <t>10+000 праворуч</t>
  </si>
  <si>
    <t>24+950 праворуч</t>
  </si>
  <si>
    <t>Т-06-05 КПП "М.Копищенський - Олевськ -Ємільчине -     /Р-49/</t>
  </si>
  <si>
    <t>77+340 праворуч</t>
  </si>
  <si>
    <t>82+400 праворуч</t>
  </si>
  <si>
    <t>101+500 ліворуч</t>
  </si>
  <si>
    <t>Т-06-08 Малин - Кочерів</t>
  </si>
  <si>
    <t>37+407 ліворуч</t>
  </si>
  <si>
    <t>49+636 ліворуч</t>
  </si>
  <si>
    <t>Т-06-10 Любар - хмільник - Л.Барська - Н.Ушиця</t>
  </si>
  <si>
    <t>22+850 праворуч</t>
  </si>
  <si>
    <t>Т-06-11 Ставище - Брусилів - Попільня</t>
  </si>
  <si>
    <t>11+500 ліворуч</t>
  </si>
  <si>
    <t>14+400 праворуч</t>
  </si>
  <si>
    <t>24+800 ліворуч</t>
  </si>
  <si>
    <t>37+390 праворуч</t>
  </si>
  <si>
    <t>38+900 ліворуч</t>
  </si>
  <si>
    <t>51+700 праворуч</t>
  </si>
  <si>
    <t>Т-06-13 Коростень -         /М-07/ через Кожухівку</t>
  </si>
  <si>
    <t>0+500 ліворуч</t>
  </si>
  <si>
    <t>9+260 ліворуч</t>
  </si>
  <si>
    <t>Т-06-14 Глибочиця - Станишівка через Калинівку, Клітчин</t>
  </si>
  <si>
    <t>0+545 праворуч</t>
  </si>
  <si>
    <t>Т-23-09 Шепетівка - Чуднів - Бердичів</t>
  </si>
  <si>
    <t>99+113 ліворуч</t>
  </si>
  <si>
    <t>99+820 праворуч</t>
  </si>
  <si>
    <t>Т-08-04 Кам]янка Дніпровська - Велика Лепетиха - Каховка</t>
  </si>
  <si>
    <t>27+000</t>
  </si>
  <si>
    <t>Т-08-17  /Р-37/- Веселе</t>
  </si>
  <si>
    <t>28+550 праворуч</t>
  </si>
  <si>
    <t>40+000 праворуч</t>
  </si>
  <si>
    <t>Т-08-19 Більмак - /М-14/</t>
  </si>
  <si>
    <t>2+000 (праворуч)</t>
  </si>
  <si>
    <t>6+000 (ліворуч)</t>
  </si>
  <si>
    <t>47+412 (праворуч)</t>
  </si>
  <si>
    <t>майданчик відпочинку, естокада</t>
  </si>
  <si>
    <t>Т-1510 /Н-24/ – 
Арбузинка – Єланець – Нова Одеса</t>
  </si>
  <si>
    <t>88+279 ліворуч</t>
  </si>
  <si>
    <t>88+353 праворуч</t>
  </si>
  <si>
    <t>Т-21-03 Харків - Золочів - КПП «Олександрівка»</t>
  </si>
  <si>
    <t>12+280 праворуч</t>
  </si>
  <si>
    <t>39+418 праворуч</t>
  </si>
  <si>
    <t>Т-22-02 Нова Каховка - Армянськ</t>
  </si>
  <si>
    <t>53+000</t>
  </si>
  <si>
    <t xml:space="preserve">Херсонська </t>
  </si>
  <si>
    <t>Т-22-07 /Т-04-03/ Високопілля - Велика Олександрівка - Берислав</t>
  </si>
  <si>
    <t>0+000</t>
  </si>
  <si>
    <t>66+000</t>
  </si>
  <si>
    <t>80+000</t>
  </si>
  <si>
    <t>Всього</t>
  </si>
  <si>
    <t>з них обліковується на балансі САД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</si>
</sst>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0.000"/>
  </numFmts>
  <fonts count="30">
    <font>
      <sz val="11"/>
      <color theme="1"/>
      <name val="Calibri"/>
      <family val="2"/>
      <charset val="204"/>
      <scheme val="minor"/>
    </font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Bookman Old Style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charset val="204"/>
    </font>
    <font>
      <sz val="10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rgb="FF14E66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8">
    <xf numFmtId="0" fontId="0" fillId="0" borderId="0"/>
    <xf numFmtId="0" fontId="1" fillId="0" borderId="0"/>
    <xf numFmtId="0" fontId="6" fillId="0" borderId="0"/>
    <xf numFmtId="0" fontId="6" fillId="0" borderId="0"/>
    <xf numFmtId="164" fontId="1" fillId="0" borderId="0" applyFont="0" applyFill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3" applyNumberFormat="0" applyAlignment="0" applyProtection="0"/>
    <xf numFmtId="0" fontId="14" fillId="22" borderId="24" applyNumberFormat="0" applyAlignment="0" applyProtection="0"/>
    <xf numFmtId="0" fontId="10" fillId="0" borderId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5" applyNumberFormat="0" applyFill="0" applyAlignment="0" applyProtection="0"/>
    <xf numFmtId="0" fontId="18" fillId="0" borderId="26" applyNumberFormat="0" applyFill="0" applyAlignment="0" applyProtection="0"/>
    <xf numFmtId="0" fontId="19" fillId="0" borderId="27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3" applyNumberFormat="0" applyAlignment="0" applyProtection="0"/>
    <xf numFmtId="0" fontId="21" fillId="0" borderId="28" applyNumberFormat="0" applyFill="0" applyAlignment="0" applyProtection="0"/>
    <xf numFmtId="0" fontId="22" fillId="23" borderId="0" applyNumberFormat="0" applyBorder="0" applyAlignment="0" applyProtection="0"/>
    <xf numFmtId="0" fontId="10" fillId="24" borderId="29" applyNumberFormat="0" applyFont="0" applyAlignment="0" applyProtection="0"/>
    <xf numFmtId="0" fontId="23" fillId="21" borderId="30" applyNumberFormat="0" applyAlignment="0" applyProtection="0"/>
    <xf numFmtId="0" fontId="24" fillId="0" borderId="0" applyNumberFormat="0" applyFill="0" applyBorder="0" applyAlignment="0" applyProtection="0"/>
    <xf numFmtId="0" fontId="25" fillId="0" borderId="31" applyNumberFormat="0" applyFill="0" applyAlignment="0" applyProtection="0"/>
    <xf numFmtId="0" fontId="26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7" fillId="0" borderId="0"/>
    <xf numFmtId="0" fontId="6" fillId="0" borderId="0"/>
    <xf numFmtId="0" fontId="6" fillId="0" borderId="0"/>
    <xf numFmtId="0" fontId="28" fillId="0" borderId="0"/>
    <xf numFmtId="0" fontId="5" fillId="0" borderId="0"/>
    <xf numFmtId="0" fontId="29" fillId="0" borderId="0"/>
    <xf numFmtId="9" fontId="10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right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left" wrapText="1"/>
    </xf>
    <xf numFmtId="49" fontId="2" fillId="0" borderId="6" xfId="1" applyNumberFormat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wrapText="1"/>
    </xf>
    <xf numFmtId="0" fontId="6" fillId="0" borderId="0" xfId="1" applyFont="1" applyFill="1" applyBorder="1" applyAlignment="1">
      <alignment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 wrapText="1"/>
    </xf>
    <xf numFmtId="49" fontId="2" fillId="0" borderId="6" xfId="1" quotePrefix="1" applyNumberFormat="1" applyFont="1" applyFill="1" applyBorder="1" applyAlignment="1">
      <alignment horizontal="center" vertical="center" wrapText="1"/>
    </xf>
    <xf numFmtId="0" fontId="2" fillId="0" borderId="6" xfId="1" quotePrefix="1" applyFont="1" applyFill="1" applyBorder="1" applyAlignment="1">
      <alignment horizontal="center" vertical="center" wrapText="1"/>
    </xf>
    <xf numFmtId="0" fontId="7" fillId="0" borderId="6" xfId="1" quotePrefix="1" applyFont="1" applyFill="1" applyBorder="1" applyAlignment="1">
      <alignment horizontal="center" vertical="center" wrapText="1"/>
    </xf>
    <xf numFmtId="3" fontId="2" fillId="0" borderId="6" xfId="1" applyNumberFormat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vertical="center" wrapText="1"/>
    </xf>
    <xf numFmtId="0" fontId="2" fillId="0" borderId="8" xfId="1" applyFont="1" applyFill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1" fontId="2" fillId="0" borderId="6" xfId="1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vertical="center" wrapText="1"/>
    </xf>
    <xf numFmtId="0" fontId="2" fillId="0" borderId="5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1" applyFont="1" applyFill="1" applyBorder="1" applyAlignment="1">
      <alignment horizontal="left" indent="1"/>
    </xf>
    <xf numFmtId="0" fontId="2" fillId="0" borderId="3" xfId="1" applyFont="1" applyFill="1" applyBorder="1" applyAlignment="1">
      <alignment horizontal="center" vertical="center"/>
    </xf>
    <xf numFmtId="0" fontId="2" fillId="0" borderId="0" xfId="1" applyFont="1" applyFill="1" applyBorder="1" applyAlignment="1"/>
    <xf numFmtId="0" fontId="6" fillId="0" borderId="0" xfId="1" applyFont="1" applyFill="1" applyBorder="1"/>
    <xf numFmtId="0" fontId="6" fillId="0" borderId="0" xfId="1" applyFont="1" applyFill="1"/>
    <xf numFmtId="0" fontId="2" fillId="0" borderId="6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wrapText="1"/>
    </xf>
    <xf numFmtId="0" fontId="6" fillId="0" borderId="0" xfId="1" applyFont="1" applyFill="1" applyAlignment="1">
      <alignment wrapText="1"/>
    </xf>
    <xf numFmtId="0" fontId="2" fillId="2" borderId="6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left" wrapText="1" inden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2" fillId="0" borderId="4" xfId="1" applyFont="1" applyFill="1" applyBorder="1" applyAlignment="1">
      <alignment vertical="center" wrapText="1"/>
    </xf>
    <xf numFmtId="165" fontId="2" fillId="0" borderId="6" xfId="1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left" vertical="center" wrapText="1"/>
    </xf>
    <xf numFmtId="3" fontId="2" fillId="0" borderId="18" xfId="1" applyNumberFormat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center" vertical="center" wrapText="1"/>
    </xf>
    <xf numFmtId="3" fontId="2" fillId="0" borderId="21" xfId="1" applyNumberFormat="1" applyFont="1" applyFill="1" applyBorder="1" applyAlignment="1">
      <alignment horizontal="center" vertical="center" wrapText="1"/>
    </xf>
    <xf numFmtId="0" fontId="2" fillId="0" borderId="2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164" fontId="2" fillId="0" borderId="2" xfId="4" applyFont="1" applyFill="1" applyBorder="1" applyAlignment="1">
      <alignment horizontal="center" vertical="center" wrapText="1"/>
    </xf>
    <xf numFmtId="164" fontId="2" fillId="0" borderId="5" xfId="4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</cellXfs>
  <cellStyles count="58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Calculation" xfId="30"/>
    <cellStyle name="Check Cell" xfId="31"/>
    <cellStyle name="Excel Built-in Normal" xfId="32"/>
    <cellStyle name="Explanatory Text" xfId="33"/>
    <cellStyle name="Good" xfId="34"/>
    <cellStyle name="Heading 1" xfId="35"/>
    <cellStyle name="Heading 2" xfId="36"/>
    <cellStyle name="Heading 3" xfId="37"/>
    <cellStyle name="Heading 4" xfId="38"/>
    <cellStyle name="Input" xfId="39"/>
    <cellStyle name="Linked Cell" xfId="40"/>
    <cellStyle name="Neutral" xfId="41"/>
    <cellStyle name="Note" xfId="42"/>
    <cellStyle name="Output" xfId="43"/>
    <cellStyle name="Title" xfId="44"/>
    <cellStyle name="Total" xfId="45"/>
    <cellStyle name="Warning Text" xfId="46"/>
    <cellStyle name="Денежный 2" xfId="47"/>
    <cellStyle name="Денежный 2 2" xfId="48"/>
    <cellStyle name="Денежный 2 2 2" xfId="49"/>
    <cellStyle name="Денежный 3" xfId="4"/>
    <cellStyle name="Денежный 3 2" xfId="50"/>
    <cellStyle name="Обычный" xfId="0" builtinId="0"/>
    <cellStyle name="Обычный 2" xfId="51"/>
    <cellStyle name="Обычный 3" xfId="3"/>
    <cellStyle name="Обычный 3 2" xfId="52"/>
    <cellStyle name="Обычный 3 2 2" xfId="53"/>
    <cellStyle name="Обычный 4" xfId="1"/>
    <cellStyle name="Обычный 4 2" xfId="2"/>
    <cellStyle name="Обычный 5" xfId="54"/>
    <cellStyle name="Обычный 5 2" xfId="55"/>
    <cellStyle name="Обычный 6" xfId="56"/>
    <cellStyle name="Процентный 2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W1013"/>
  <sheetViews>
    <sheetView tabSelected="1" view="pageBreakPreview" zoomScale="90" zoomScaleNormal="120" zoomScaleSheetLayoutView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2" sqref="H2"/>
    </sheetView>
  </sheetViews>
  <sheetFormatPr defaultRowHeight="15.75"/>
  <cols>
    <col min="1" max="1" width="5.140625" style="1" customWidth="1"/>
    <col min="2" max="2" width="20.5703125" style="1" customWidth="1"/>
    <col min="3" max="3" width="36.140625" style="1" customWidth="1"/>
    <col min="4" max="4" width="23.140625" style="1" customWidth="1"/>
    <col min="5" max="5" width="13.7109375" style="1" customWidth="1"/>
    <col min="6" max="6" width="15.140625" style="1" customWidth="1"/>
    <col min="7" max="7" width="13.5703125" style="1" customWidth="1"/>
    <col min="8" max="8" width="43.28515625" style="1" customWidth="1"/>
    <col min="9" max="9" width="17.28515625" style="4" customWidth="1"/>
    <col min="10" max="96" width="9.140625" style="1"/>
    <col min="97" max="173" width="9.140625" style="4"/>
    <col min="174" max="253" width="9.140625" style="1"/>
    <col min="254" max="254" width="5.140625" style="1" customWidth="1"/>
    <col min="255" max="255" width="36.140625" style="1" customWidth="1"/>
    <col min="256" max="256" width="19.7109375" style="1" customWidth="1"/>
    <col min="257" max="257" width="13.7109375" style="1" customWidth="1"/>
    <col min="258" max="258" width="15.140625" style="1" customWidth="1"/>
    <col min="259" max="259" width="13.5703125" style="1" customWidth="1"/>
    <col min="260" max="260" width="41.42578125" style="1" customWidth="1"/>
    <col min="261" max="261" width="17.28515625" style="1" customWidth="1"/>
    <col min="262" max="264" width="8.85546875" style="1" customWidth="1"/>
    <col min="265" max="265" width="11" style="1" customWidth="1"/>
    <col min="266" max="509" width="9.140625" style="1"/>
    <col min="510" max="510" width="5.140625" style="1" customWidth="1"/>
    <col min="511" max="511" width="36.140625" style="1" customWidth="1"/>
    <col min="512" max="512" width="19.7109375" style="1" customWidth="1"/>
    <col min="513" max="513" width="13.7109375" style="1" customWidth="1"/>
    <col min="514" max="514" width="15.140625" style="1" customWidth="1"/>
    <col min="515" max="515" width="13.5703125" style="1" customWidth="1"/>
    <col min="516" max="516" width="41.42578125" style="1" customWidth="1"/>
    <col min="517" max="517" width="17.28515625" style="1" customWidth="1"/>
    <col min="518" max="520" width="8.85546875" style="1" customWidth="1"/>
    <col min="521" max="521" width="11" style="1" customWidth="1"/>
    <col min="522" max="765" width="9.140625" style="1"/>
    <col min="766" max="766" width="5.140625" style="1" customWidth="1"/>
    <col min="767" max="767" width="36.140625" style="1" customWidth="1"/>
    <col min="768" max="768" width="19.7109375" style="1" customWidth="1"/>
    <col min="769" max="769" width="13.7109375" style="1" customWidth="1"/>
    <col min="770" max="770" width="15.140625" style="1" customWidth="1"/>
    <col min="771" max="771" width="13.5703125" style="1" customWidth="1"/>
    <col min="772" max="772" width="41.42578125" style="1" customWidth="1"/>
    <col min="773" max="773" width="17.28515625" style="1" customWidth="1"/>
    <col min="774" max="776" width="8.85546875" style="1" customWidth="1"/>
    <col min="777" max="777" width="11" style="1" customWidth="1"/>
    <col min="778" max="1021" width="9.140625" style="1"/>
    <col min="1022" max="1022" width="5.140625" style="1" customWidth="1"/>
    <col min="1023" max="1023" width="36.140625" style="1" customWidth="1"/>
    <col min="1024" max="1024" width="19.7109375" style="1" customWidth="1"/>
    <col min="1025" max="1025" width="13.7109375" style="1" customWidth="1"/>
    <col min="1026" max="1026" width="15.140625" style="1" customWidth="1"/>
    <col min="1027" max="1027" width="13.5703125" style="1" customWidth="1"/>
    <col min="1028" max="1028" width="41.42578125" style="1" customWidth="1"/>
    <col min="1029" max="1029" width="17.28515625" style="1" customWidth="1"/>
    <col min="1030" max="1032" width="8.85546875" style="1" customWidth="1"/>
    <col min="1033" max="1033" width="11" style="1" customWidth="1"/>
    <col min="1034" max="1277" width="9.140625" style="1"/>
    <col min="1278" max="1278" width="5.140625" style="1" customWidth="1"/>
    <col min="1279" max="1279" width="36.140625" style="1" customWidth="1"/>
    <col min="1280" max="1280" width="19.7109375" style="1" customWidth="1"/>
    <col min="1281" max="1281" width="13.7109375" style="1" customWidth="1"/>
    <col min="1282" max="1282" width="15.140625" style="1" customWidth="1"/>
    <col min="1283" max="1283" width="13.5703125" style="1" customWidth="1"/>
    <col min="1284" max="1284" width="41.42578125" style="1" customWidth="1"/>
    <col min="1285" max="1285" width="17.28515625" style="1" customWidth="1"/>
    <col min="1286" max="1288" width="8.85546875" style="1" customWidth="1"/>
    <col min="1289" max="1289" width="11" style="1" customWidth="1"/>
    <col min="1290" max="1533" width="9.140625" style="1"/>
    <col min="1534" max="1534" width="5.140625" style="1" customWidth="1"/>
    <col min="1535" max="1535" width="36.140625" style="1" customWidth="1"/>
    <col min="1536" max="1536" width="19.7109375" style="1" customWidth="1"/>
    <col min="1537" max="1537" width="13.7109375" style="1" customWidth="1"/>
    <col min="1538" max="1538" width="15.140625" style="1" customWidth="1"/>
    <col min="1539" max="1539" width="13.5703125" style="1" customWidth="1"/>
    <col min="1540" max="1540" width="41.42578125" style="1" customWidth="1"/>
    <col min="1541" max="1541" width="17.28515625" style="1" customWidth="1"/>
    <col min="1542" max="1544" width="8.85546875" style="1" customWidth="1"/>
    <col min="1545" max="1545" width="11" style="1" customWidth="1"/>
    <col min="1546" max="1789" width="9.140625" style="1"/>
    <col min="1790" max="1790" width="5.140625" style="1" customWidth="1"/>
    <col min="1791" max="1791" width="36.140625" style="1" customWidth="1"/>
    <col min="1792" max="1792" width="19.7109375" style="1" customWidth="1"/>
    <col min="1793" max="1793" width="13.7109375" style="1" customWidth="1"/>
    <col min="1794" max="1794" width="15.140625" style="1" customWidth="1"/>
    <col min="1795" max="1795" width="13.5703125" style="1" customWidth="1"/>
    <col min="1796" max="1796" width="41.42578125" style="1" customWidth="1"/>
    <col min="1797" max="1797" width="17.28515625" style="1" customWidth="1"/>
    <col min="1798" max="1800" width="8.85546875" style="1" customWidth="1"/>
    <col min="1801" max="1801" width="11" style="1" customWidth="1"/>
    <col min="1802" max="2045" width="9.140625" style="1"/>
    <col min="2046" max="2046" width="5.140625" style="1" customWidth="1"/>
    <col min="2047" max="2047" width="36.140625" style="1" customWidth="1"/>
    <col min="2048" max="2048" width="19.7109375" style="1" customWidth="1"/>
    <col min="2049" max="2049" width="13.7109375" style="1" customWidth="1"/>
    <col min="2050" max="2050" width="15.140625" style="1" customWidth="1"/>
    <col min="2051" max="2051" width="13.5703125" style="1" customWidth="1"/>
    <col min="2052" max="2052" width="41.42578125" style="1" customWidth="1"/>
    <col min="2053" max="2053" width="17.28515625" style="1" customWidth="1"/>
    <col min="2054" max="2056" width="8.85546875" style="1" customWidth="1"/>
    <col min="2057" max="2057" width="11" style="1" customWidth="1"/>
    <col min="2058" max="2301" width="9.140625" style="1"/>
    <col min="2302" max="2302" width="5.140625" style="1" customWidth="1"/>
    <col min="2303" max="2303" width="36.140625" style="1" customWidth="1"/>
    <col min="2304" max="2304" width="19.7109375" style="1" customWidth="1"/>
    <col min="2305" max="2305" width="13.7109375" style="1" customWidth="1"/>
    <col min="2306" max="2306" width="15.140625" style="1" customWidth="1"/>
    <col min="2307" max="2307" width="13.5703125" style="1" customWidth="1"/>
    <col min="2308" max="2308" width="41.42578125" style="1" customWidth="1"/>
    <col min="2309" max="2309" width="17.28515625" style="1" customWidth="1"/>
    <col min="2310" max="2312" width="8.85546875" style="1" customWidth="1"/>
    <col min="2313" max="2313" width="11" style="1" customWidth="1"/>
    <col min="2314" max="2557" width="9.140625" style="1"/>
    <col min="2558" max="2558" width="5.140625" style="1" customWidth="1"/>
    <col min="2559" max="2559" width="36.140625" style="1" customWidth="1"/>
    <col min="2560" max="2560" width="19.7109375" style="1" customWidth="1"/>
    <col min="2561" max="2561" width="13.7109375" style="1" customWidth="1"/>
    <col min="2562" max="2562" width="15.140625" style="1" customWidth="1"/>
    <col min="2563" max="2563" width="13.5703125" style="1" customWidth="1"/>
    <col min="2564" max="2564" width="41.42578125" style="1" customWidth="1"/>
    <col min="2565" max="2565" width="17.28515625" style="1" customWidth="1"/>
    <col min="2566" max="2568" width="8.85546875" style="1" customWidth="1"/>
    <col min="2569" max="2569" width="11" style="1" customWidth="1"/>
    <col min="2570" max="2813" width="9.140625" style="1"/>
    <col min="2814" max="2814" width="5.140625" style="1" customWidth="1"/>
    <col min="2815" max="2815" width="36.140625" style="1" customWidth="1"/>
    <col min="2816" max="2816" width="19.7109375" style="1" customWidth="1"/>
    <col min="2817" max="2817" width="13.7109375" style="1" customWidth="1"/>
    <col min="2818" max="2818" width="15.140625" style="1" customWidth="1"/>
    <col min="2819" max="2819" width="13.5703125" style="1" customWidth="1"/>
    <col min="2820" max="2820" width="41.42578125" style="1" customWidth="1"/>
    <col min="2821" max="2821" width="17.28515625" style="1" customWidth="1"/>
    <col min="2822" max="2824" width="8.85546875" style="1" customWidth="1"/>
    <col min="2825" max="2825" width="11" style="1" customWidth="1"/>
    <col min="2826" max="3069" width="9.140625" style="1"/>
    <col min="3070" max="3070" width="5.140625" style="1" customWidth="1"/>
    <col min="3071" max="3071" width="36.140625" style="1" customWidth="1"/>
    <col min="3072" max="3072" width="19.7109375" style="1" customWidth="1"/>
    <col min="3073" max="3073" width="13.7109375" style="1" customWidth="1"/>
    <col min="3074" max="3074" width="15.140625" style="1" customWidth="1"/>
    <col min="3075" max="3075" width="13.5703125" style="1" customWidth="1"/>
    <col min="3076" max="3076" width="41.42578125" style="1" customWidth="1"/>
    <col min="3077" max="3077" width="17.28515625" style="1" customWidth="1"/>
    <col min="3078" max="3080" width="8.85546875" style="1" customWidth="1"/>
    <col min="3081" max="3081" width="11" style="1" customWidth="1"/>
    <col min="3082" max="3325" width="9.140625" style="1"/>
    <col min="3326" max="3326" width="5.140625" style="1" customWidth="1"/>
    <col min="3327" max="3327" width="36.140625" style="1" customWidth="1"/>
    <col min="3328" max="3328" width="19.7109375" style="1" customWidth="1"/>
    <col min="3329" max="3329" width="13.7109375" style="1" customWidth="1"/>
    <col min="3330" max="3330" width="15.140625" style="1" customWidth="1"/>
    <col min="3331" max="3331" width="13.5703125" style="1" customWidth="1"/>
    <col min="3332" max="3332" width="41.42578125" style="1" customWidth="1"/>
    <col min="3333" max="3333" width="17.28515625" style="1" customWidth="1"/>
    <col min="3334" max="3336" width="8.85546875" style="1" customWidth="1"/>
    <col min="3337" max="3337" width="11" style="1" customWidth="1"/>
    <col min="3338" max="3581" width="9.140625" style="1"/>
    <col min="3582" max="3582" width="5.140625" style="1" customWidth="1"/>
    <col min="3583" max="3583" width="36.140625" style="1" customWidth="1"/>
    <col min="3584" max="3584" width="19.7109375" style="1" customWidth="1"/>
    <col min="3585" max="3585" width="13.7109375" style="1" customWidth="1"/>
    <col min="3586" max="3586" width="15.140625" style="1" customWidth="1"/>
    <col min="3587" max="3587" width="13.5703125" style="1" customWidth="1"/>
    <col min="3588" max="3588" width="41.42578125" style="1" customWidth="1"/>
    <col min="3589" max="3589" width="17.28515625" style="1" customWidth="1"/>
    <col min="3590" max="3592" width="8.85546875" style="1" customWidth="1"/>
    <col min="3593" max="3593" width="11" style="1" customWidth="1"/>
    <col min="3594" max="3837" width="9.140625" style="1"/>
    <col min="3838" max="3838" width="5.140625" style="1" customWidth="1"/>
    <col min="3839" max="3839" width="36.140625" style="1" customWidth="1"/>
    <col min="3840" max="3840" width="19.7109375" style="1" customWidth="1"/>
    <col min="3841" max="3841" width="13.7109375" style="1" customWidth="1"/>
    <col min="3842" max="3842" width="15.140625" style="1" customWidth="1"/>
    <col min="3843" max="3843" width="13.5703125" style="1" customWidth="1"/>
    <col min="3844" max="3844" width="41.42578125" style="1" customWidth="1"/>
    <col min="3845" max="3845" width="17.28515625" style="1" customWidth="1"/>
    <col min="3846" max="3848" width="8.85546875" style="1" customWidth="1"/>
    <col min="3849" max="3849" width="11" style="1" customWidth="1"/>
    <col min="3850" max="4093" width="9.140625" style="1"/>
    <col min="4094" max="4094" width="5.140625" style="1" customWidth="1"/>
    <col min="4095" max="4095" width="36.140625" style="1" customWidth="1"/>
    <col min="4096" max="4096" width="19.7109375" style="1" customWidth="1"/>
    <col min="4097" max="4097" width="13.7109375" style="1" customWidth="1"/>
    <col min="4098" max="4098" width="15.140625" style="1" customWidth="1"/>
    <col min="4099" max="4099" width="13.5703125" style="1" customWidth="1"/>
    <col min="4100" max="4100" width="41.42578125" style="1" customWidth="1"/>
    <col min="4101" max="4101" width="17.28515625" style="1" customWidth="1"/>
    <col min="4102" max="4104" width="8.85546875" style="1" customWidth="1"/>
    <col min="4105" max="4105" width="11" style="1" customWidth="1"/>
    <col min="4106" max="4349" width="9.140625" style="1"/>
    <col min="4350" max="4350" width="5.140625" style="1" customWidth="1"/>
    <col min="4351" max="4351" width="36.140625" style="1" customWidth="1"/>
    <col min="4352" max="4352" width="19.7109375" style="1" customWidth="1"/>
    <col min="4353" max="4353" width="13.7109375" style="1" customWidth="1"/>
    <col min="4354" max="4354" width="15.140625" style="1" customWidth="1"/>
    <col min="4355" max="4355" width="13.5703125" style="1" customWidth="1"/>
    <col min="4356" max="4356" width="41.42578125" style="1" customWidth="1"/>
    <col min="4357" max="4357" width="17.28515625" style="1" customWidth="1"/>
    <col min="4358" max="4360" width="8.85546875" style="1" customWidth="1"/>
    <col min="4361" max="4361" width="11" style="1" customWidth="1"/>
    <col min="4362" max="4605" width="9.140625" style="1"/>
    <col min="4606" max="4606" width="5.140625" style="1" customWidth="1"/>
    <col min="4607" max="4607" width="36.140625" style="1" customWidth="1"/>
    <col min="4608" max="4608" width="19.7109375" style="1" customWidth="1"/>
    <col min="4609" max="4609" width="13.7109375" style="1" customWidth="1"/>
    <col min="4610" max="4610" width="15.140625" style="1" customWidth="1"/>
    <col min="4611" max="4611" width="13.5703125" style="1" customWidth="1"/>
    <col min="4612" max="4612" width="41.42578125" style="1" customWidth="1"/>
    <col min="4613" max="4613" width="17.28515625" style="1" customWidth="1"/>
    <col min="4614" max="4616" width="8.85546875" style="1" customWidth="1"/>
    <col min="4617" max="4617" width="11" style="1" customWidth="1"/>
    <col min="4618" max="4861" width="9.140625" style="1"/>
    <col min="4862" max="4862" width="5.140625" style="1" customWidth="1"/>
    <col min="4863" max="4863" width="36.140625" style="1" customWidth="1"/>
    <col min="4864" max="4864" width="19.7109375" style="1" customWidth="1"/>
    <col min="4865" max="4865" width="13.7109375" style="1" customWidth="1"/>
    <col min="4866" max="4866" width="15.140625" style="1" customWidth="1"/>
    <col min="4867" max="4867" width="13.5703125" style="1" customWidth="1"/>
    <col min="4868" max="4868" width="41.42578125" style="1" customWidth="1"/>
    <col min="4869" max="4869" width="17.28515625" style="1" customWidth="1"/>
    <col min="4870" max="4872" width="8.85546875" style="1" customWidth="1"/>
    <col min="4873" max="4873" width="11" style="1" customWidth="1"/>
    <col min="4874" max="5117" width="9.140625" style="1"/>
    <col min="5118" max="5118" width="5.140625" style="1" customWidth="1"/>
    <col min="5119" max="5119" width="36.140625" style="1" customWidth="1"/>
    <col min="5120" max="5120" width="19.7109375" style="1" customWidth="1"/>
    <col min="5121" max="5121" width="13.7109375" style="1" customWidth="1"/>
    <col min="5122" max="5122" width="15.140625" style="1" customWidth="1"/>
    <col min="5123" max="5123" width="13.5703125" style="1" customWidth="1"/>
    <col min="5124" max="5124" width="41.42578125" style="1" customWidth="1"/>
    <col min="5125" max="5125" width="17.28515625" style="1" customWidth="1"/>
    <col min="5126" max="5128" width="8.85546875" style="1" customWidth="1"/>
    <col min="5129" max="5129" width="11" style="1" customWidth="1"/>
    <col min="5130" max="5373" width="9.140625" style="1"/>
    <col min="5374" max="5374" width="5.140625" style="1" customWidth="1"/>
    <col min="5375" max="5375" width="36.140625" style="1" customWidth="1"/>
    <col min="5376" max="5376" width="19.7109375" style="1" customWidth="1"/>
    <col min="5377" max="5377" width="13.7109375" style="1" customWidth="1"/>
    <col min="5378" max="5378" width="15.140625" style="1" customWidth="1"/>
    <col min="5379" max="5379" width="13.5703125" style="1" customWidth="1"/>
    <col min="5380" max="5380" width="41.42578125" style="1" customWidth="1"/>
    <col min="5381" max="5381" width="17.28515625" style="1" customWidth="1"/>
    <col min="5382" max="5384" width="8.85546875" style="1" customWidth="1"/>
    <col min="5385" max="5385" width="11" style="1" customWidth="1"/>
    <col min="5386" max="5629" width="9.140625" style="1"/>
    <col min="5630" max="5630" width="5.140625" style="1" customWidth="1"/>
    <col min="5631" max="5631" width="36.140625" style="1" customWidth="1"/>
    <col min="5632" max="5632" width="19.7109375" style="1" customWidth="1"/>
    <col min="5633" max="5633" width="13.7109375" style="1" customWidth="1"/>
    <col min="5634" max="5634" width="15.140625" style="1" customWidth="1"/>
    <col min="5635" max="5635" width="13.5703125" style="1" customWidth="1"/>
    <col min="5636" max="5636" width="41.42578125" style="1" customWidth="1"/>
    <col min="5637" max="5637" width="17.28515625" style="1" customWidth="1"/>
    <col min="5638" max="5640" width="8.85546875" style="1" customWidth="1"/>
    <col min="5641" max="5641" width="11" style="1" customWidth="1"/>
    <col min="5642" max="5885" width="9.140625" style="1"/>
    <col min="5886" max="5886" width="5.140625" style="1" customWidth="1"/>
    <col min="5887" max="5887" width="36.140625" style="1" customWidth="1"/>
    <col min="5888" max="5888" width="19.7109375" style="1" customWidth="1"/>
    <col min="5889" max="5889" width="13.7109375" style="1" customWidth="1"/>
    <col min="5890" max="5890" width="15.140625" style="1" customWidth="1"/>
    <col min="5891" max="5891" width="13.5703125" style="1" customWidth="1"/>
    <col min="5892" max="5892" width="41.42578125" style="1" customWidth="1"/>
    <col min="5893" max="5893" width="17.28515625" style="1" customWidth="1"/>
    <col min="5894" max="5896" width="8.85546875" style="1" customWidth="1"/>
    <col min="5897" max="5897" width="11" style="1" customWidth="1"/>
    <col min="5898" max="6141" width="9.140625" style="1"/>
    <col min="6142" max="6142" width="5.140625" style="1" customWidth="1"/>
    <col min="6143" max="6143" width="36.140625" style="1" customWidth="1"/>
    <col min="6144" max="6144" width="19.7109375" style="1" customWidth="1"/>
    <col min="6145" max="6145" width="13.7109375" style="1" customWidth="1"/>
    <col min="6146" max="6146" width="15.140625" style="1" customWidth="1"/>
    <col min="6147" max="6147" width="13.5703125" style="1" customWidth="1"/>
    <col min="6148" max="6148" width="41.42578125" style="1" customWidth="1"/>
    <col min="6149" max="6149" width="17.28515625" style="1" customWidth="1"/>
    <col min="6150" max="6152" width="8.85546875" style="1" customWidth="1"/>
    <col min="6153" max="6153" width="11" style="1" customWidth="1"/>
    <col min="6154" max="6397" width="9.140625" style="1"/>
    <col min="6398" max="6398" width="5.140625" style="1" customWidth="1"/>
    <col min="6399" max="6399" width="36.140625" style="1" customWidth="1"/>
    <col min="6400" max="6400" width="19.7109375" style="1" customWidth="1"/>
    <col min="6401" max="6401" width="13.7109375" style="1" customWidth="1"/>
    <col min="6402" max="6402" width="15.140625" style="1" customWidth="1"/>
    <col min="6403" max="6403" width="13.5703125" style="1" customWidth="1"/>
    <col min="6404" max="6404" width="41.42578125" style="1" customWidth="1"/>
    <col min="6405" max="6405" width="17.28515625" style="1" customWidth="1"/>
    <col min="6406" max="6408" width="8.85546875" style="1" customWidth="1"/>
    <col min="6409" max="6409" width="11" style="1" customWidth="1"/>
    <col min="6410" max="6653" width="9.140625" style="1"/>
    <col min="6654" max="6654" width="5.140625" style="1" customWidth="1"/>
    <col min="6655" max="6655" width="36.140625" style="1" customWidth="1"/>
    <col min="6656" max="6656" width="19.7109375" style="1" customWidth="1"/>
    <col min="6657" max="6657" width="13.7109375" style="1" customWidth="1"/>
    <col min="6658" max="6658" width="15.140625" style="1" customWidth="1"/>
    <col min="6659" max="6659" width="13.5703125" style="1" customWidth="1"/>
    <col min="6660" max="6660" width="41.42578125" style="1" customWidth="1"/>
    <col min="6661" max="6661" width="17.28515625" style="1" customWidth="1"/>
    <col min="6662" max="6664" width="8.85546875" style="1" customWidth="1"/>
    <col min="6665" max="6665" width="11" style="1" customWidth="1"/>
    <col min="6666" max="6909" width="9.140625" style="1"/>
    <col min="6910" max="6910" width="5.140625" style="1" customWidth="1"/>
    <col min="6911" max="6911" width="36.140625" style="1" customWidth="1"/>
    <col min="6912" max="6912" width="19.7109375" style="1" customWidth="1"/>
    <col min="6913" max="6913" width="13.7109375" style="1" customWidth="1"/>
    <col min="6914" max="6914" width="15.140625" style="1" customWidth="1"/>
    <col min="6915" max="6915" width="13.5703125" style="1" customWidth="1"/>
    <col min="6916" max="6916" width="41.42578125" style="1" customWidth="1"/>
    <col min="6917" max="6917" width="17.28515625" style="1" customWidth="1"/>
    <col min="6918" max="6920" width="8.85546875" style="1" customWidth="1"/>
    <col min="6921" max="6921" width="11" style="1" customWidth="1"/>
    <col min="6922" max="7165" width="9.140625" style="1"/>
    <col min="7166" max="7166" width="5.140625" style="1" customWidth="1"/>
    <col min="7167" max="7167" width="36.140625" style="1" customWidth="1"/>
    <col min="7168" max="7168" width="19.7109375" style="1" customWidth="1"/>
    <col min="7169" max="7169" width="13.7109375" style="1" customWidth="1"/>
    <col min="7170" max="7170" width="15.140625" style="1" customWidth="1"/>
    <col min="7171" max="7171" width="13.5703125" style="1" customWidth="1"/>
    <col min="7172" max="7172" width="41.42578125" style="1" customWidth="1"/>
    <col min="7173" max="7173" width="17.28515625" style="1" customWidth="1"/>
    <col min="7174" max="7176" width="8.85546875" style="1" customWidth="1"/>
    <col min="7177" max="7177" width="11" style="1" customWidth="1"/>
    <col min="7178" max="7421" width="9.140625" style="1"/>
    <col min="7422" max="7422" width="5.140625" style="1" customWidth="1"/>
    <col min="7423" max="7423" width="36.140625" style="1" customWidth="1"/>
    <col min="7424" max="7424" width="19.7109375" style="1" customWidth="1"/>
    <col min="7425" max="7425" width="13.7109375" style="1" customWidth="1"/>
    <col min="7426" max="7426" width="15.140625" style="1" customWidth="1"/>
    <col min="7427" max="7427" width="13.5703125" style="1" customWidth="1"/>
    <col min="7428" max="7428" width="41.42578125" style="1" customWidth="1"/>
    <col min="7429" max="7429" width="17.28515625" style="1" customWidth="1"/>
    <col min="7430" max="7432" width="8.85546875" style="1" customWidth="1"/>
    <col min="7433" max="7433" width="11" style="1" customWidth="1"/>
    <col min="7434" max="7677" width="9.140625" style="1"/>
    <col min="7678" max="7678" width="5.140625" style="1" customWidth="1"/>
    <col min="7679" max="7679" width="36.140625" style="1" customWidth="1"/>
    <col min="7680" max="7680" width="19.7109375" style="1" customWidth="1"/>
    <col min="7681" max="7681" width="13.7109375" style="1" customWidth="1"/>
    <col min="7682" max="7682" width="15.140625" style="1" customWidth="1"/>
    <col min="7683" max="7683" width="13.5703125" style="1" customWidth="1"/>
    <col min="7684" max="7684" width="41.42578125" style="1" customWidth="1"/>
    <col min="7685" max="7685" width="17.28515625" style="1" customWidth="1"/>
    <col min="7686" max="7688" width="8.85546875" style="1" customWidth="1"/>
    <col min="7689" max="7689" width="11" style="1" customWidth="1"/>
    <col min="7690" max="7933" width="9.140625" style="1"/>
    <col min="7934" max="7934" width="5.140625" style="1" customWidth="1"/>
    <col min="7935" max="7935" width="36.140625" style="1" customWidth="1"/>
    <col min="7936" max="7936" width="19.7109375" style="1" customWidth="1"/>
    <col min="7937" max="7937" width="13.7109375" style="1" customWidth="1"/>
    <col min="7938" max="7938" width="15.140625" style="1" customWidth="1"/>
    <col min="7939" max="7939" width="13.5703125" style="1" customWidth="1"/>
    <col min="7940" max="7940" width="41.42578125" style="1" customWidth="1"/>
    <col min="7941" max="7941" width="17.28515625" style="1" customWidth="1"/>
    <col min="7942" max="7944" width="8.85546875" style="1" customWidth="1"/>
    <col min="7945" max="7945" width="11" style="1" customWidth="1"/>
    <col min="7946" max="8189" width="9.140625" style="1"/>
    <col min="8190" max="8190" width="5.140625" style="1" customWidth="1"/>
    <col min="8191" max="8191" width="36.140625" style="1" customWidth="1"/>
    <col min="8192" max="8192" width="19.7109375" style="1" customWidth="1"/>
    <col min="8193" max="8193" width="13.7109375" style="1" customWidth="1"/>
    <col min="8194" max="8194" width="15.140625" style="1" customWidth="1"/>
    <col min="8195" max="8195" width="13.5703125" style="1" customWidth="1"/>
    <col min="8196" max="8196" width="41.42578125" style="1" customWidth="1"/>
    <col min="8197" max="8197" width="17.28515625" style="1" customWidth="1"/>
    <col min="8198" max="8200" width="8.85546875" style="1" customWidth="1"/>
    <col min="8201" max="8201" width="11" style="1" customWidth="1"/>
    <col min="8202" max="8445" width="9.140625" style="1"/>
    <col min="8446" max="8446" width="5.140625" style="1" customWidth="1"/>
    <col min="8447" max="8447" width="36.140625" style="1" customWidth="1"/>
    <col min="8448" max="8448" width="19.7109375" style="1" customWidth="1"/>
    <col min="8449" max="8449" width="13.7109375" style="1" customWidth="1"/>
    <col min="8450" max="8450" width="15.140625" style="1" customWidth="1"/>
    <col min="8451" max="8451" width="13.5703125" style="1" customWidth="1"/>
    <col min="8452" max="8452" width="41.42578125" style="1" customWidth="1"/>
    <col min="8453" max="8453" width="17.28515625" style="1" customWidth="1"/>
    <col min="8454" max="8456" width="8.85546875" style="1" customWidth="1"/>
    <col min="8457" max="8457" width="11" style="1" customWidth="1"/>
    <col min="8458" max="8701" width="9.140625" style="1"/>
    <col min="8702" max="8702" width="5.140625" style="1" customWidth="1"/>
    <col min="8703" max="8703" width="36.140625" style="1" customWidth="1"/>
    <col min="8704" max="8704" width="19.7109375" style="1" customWidth="1"/>
    <col min="8705" max="8705" width="13.7109375" style="1" customWidth="1"/>
    <col min="8706" max="8706" width="15.140625" style="1" customWidth="1"/>
    <col min="8707" max="8707" width="13.5703125" style="1" customWidth="1"/>
    <col min="8708" max="8708" width="41.42578125" style="1" customWidth="1"/>
    <col min="8709" max="8709" width="17.28515625" style="1" customWidth="1"/>
    <col min="8710" max="8712" width="8.85546875" style="1" customWidth="1"/>
    <col min="8713" max="8713" width="11" style="1" customWidth="1"/>
    <col min="8714" max="8957" width="9.140625" style="1"/>
    <col min="8958" max="8958" width="5.140625" style="1" customWidth="1"/>
    <col min="8959" max="8959" width="36.140625" style="1" customWidth="1"/>
    <col min="8960" max="8960" width="19.7109375" style="1" customWidth="1"/>
    <col min="8961" max="8961" width="13.7109375" style="1" customWidth="1"/>
    <col min="8962" max="8962" width="15.140625" style="1" customWidth="1"/>
    <col min="8963" max="8963" width="13.5703125" style="1" customWidth="1"/>
    <col min="8964" max="8964" width="41.42578125" style="1" customWidth="1"/>
    <col min="8965" max="8965" width="17.28515625" style="1" customWidth="1"/>
    <col min="8966" max="8968" width="8.85546875" style="1" customWidth="1"/>
    <col min="8969" max="8969" width="11" style="1" customWidth="1"/>
    <col min="8970" max="9213" width="9.140625" style="1"/>
    <col min="9214" max="9214" width="5.140625" style="1" customWidth="1"/>
    <col min="9215" max="9215" width="36.140625" style="1" customWidth="1"/>
    <col min="9216" max="9216" width="19.7109375" style="1" customWidth="1"/>
    <col min="9217" max="9217" width="13.7109375" style="1" customWidth="1"/>
    <col min="9218" max="9218" width="15.140625" style="1" customWidth="1"/>
    <col min="9219" max="9219" width="13.5703125" style="1" customWidth="1"/>
    <col min="9220" max="9220" width="41.42578125" style="1" customWidth="1"/>
    <col min="9221" max="9221" width="17.28515625" style="1" customWidth="1"/>
    <col min="9222" max="9224" width="8.85546875" style="1" customWidth="1"/>
    <col min="9225" max="9225" width="11" style="1" customWidth="1"/>
    <col min="9226" max="9469" width="9.140625" style="1"/>
    <col min="9470" max="9470" width="5.140625" style="1" customWidth="1"/>
    <col min="9471" max="9471" width="36.140625" style="1" customWidth="1"/>
    <col min="9472" max="9472" width="19.7109375" style="1" customWidth="1"/>
    <col min="9473" max="9473" width="13.7109375" style="1" customWidth="1"/>
    <col min="9474" max="9474" width="15.140625" style="1" customWidth="1"/>
    <col min="9475" max="9475" width="13.5703125" style="1" customWidth="1"/>
    <col min="9476" max="9476" width="41.42578125" style="1" customWidth="1"/>
    <col min="9477" max="9477" width="17.28515625" style="1" customWidth="1"/>
    <col min="9478" max="9480" width="8.85546875" style="1" customWidth="1"/>
    <col min="9481" max="9481" width="11" style="1" customWidth="1"/>
    <col min="9482" max="9725" width="9.140625" style="1"/>
    <col min="9726" max="9726" width="5.140625" style="1" customWidth="1"/>
    <col min="9727" max="9727" width="36.140625" style="1" customWidth="1"/>
    <col min="9728" max="9728" width="19.7109375" style="1" customWidth="1"/>
    <col min="9729" max="9729" width="13.7109375" style="1" customWidth="1"/>
    <col min="9730" max="9730" width="15.140625" style="1" customWidth="1"/>
    <col min="9731" max="9731" width="13.5703125" style="1" customWidth="1"/>
    <col min="9732" max="9732" width="41.42578125" style="1" customWidth="1"/>
    <col min="9733" max="9733" width="17.28515625" style="1" customWidth="1"/>
    <col min="9734" max="9736" width="8.85546875" style="1" customWidth="1"/>
    <col min="9737" max="9737" width="11" style="1" customWidth="1"/>
    <col min="9738" max="9981" width="9.140625" style="1"/>
    <col min="9982" max="9982" width="5.140625" style="1" customWidth="1"/>
    <col min="9983" max="9983" width="36.140625" style="1" customWidth="1"/>
    <col min="9984" max="9984" width="19.7109375" style="1" customWidth="1"/>
    <col min="9985" max="9985" width="13.7109375" style="1" customWidth="1"/>
    <col min="9986" max="9986" width="15.140625" style="1" customWidth="1"/>
    <col min="9987" max="9987" width="13.5703125" style="1" customWidth="1"/>
    <col min="9988" max="9988" width="41.42578125" style="1" customWidth="1"/>
    <col min="9989" max="9989" width="17.28515625" style="1" customWidth="1"/>
    <col min="9990" max="9992" width="8.85546875" style="1" customWidth="1"/>
    <col min="9993" max="9993" width="11" style="1" customWidth="1"/>
    <col min="9994" max="10237" width="9.140625" style="1"/>
    <col min="10238" max="10238" width="5.140625" style="1" customWidth="1"/>
    <col min="10239" max="10239" width="36.140625" style="1" customWidth="1"/>
    <col min="10240" max="10240" width="19.7109375" style="1" customWidth="1"/>
    <col min="10241" max="10241" width="13.7109375" style="1" customWidth="1"/>
    <col min="10242" max="10242" width="15.140625" style="1" customWidth="1"/>
    <col min="10243" max="10243" width="13.5703125" style="1" customWidth="1"/>
    <col min="10244" max="10244" width="41.42578125" style="1" customWidth="1"/>
    <col min="10245" max="10245" width="17.28515625" style="1" customWidth="1"/>
    <col min="10246" max="10248" width="8.85546875" style="1" customWidth="1"/>
    <col min="10249" max="10249" width="11" style="1" customWidth="1"/>
    <col min="10250" max="10493" width="9.140625" style="1"/>
    <col min="10494" max="10494" width="5.140625" style="1" customWidth="1"/>
    <col min="10495" max="10495" width="36.140625" style="1" customWidth="1"/>
    <col min="10496" max="10496" width="19.7109375" style="1" customWidth="1"/>
    <col min="10497" max="10497" width="13.7109375" style="1" customWidth="1"/>
    <col min="10498" max="10498" width="15.140625" style="1" customWidth="1"/>
    <col min="10499" max="10499" width="13.5703125" style="1" customWidth="1"/>
    <col min="10500" max="10500" width="41.42578125" style="1" customWidth="1"/>
    <col min="10501" max="10501" width="17.28515625" style="1" customWidth="1"/>
    <col min="10502" max="10504" width="8.85546875" style="1" customWidth="1"/>
    <col min="10505" max="10505" width="11" style="1" customWidth="1"/>
    <col min="10506" max="10749" width="9.140625" style="1"/>
    <col min="10750" max="10750" width="5.140625" style="1" customWidth="1"/>
    <col min="10751" max="10751" width="36.140625" style="1" customWidth="1"/>
    <col min="10752" max="10752" width="19.7109375" style="1" customWidth="1"/>
    <col min="10753" max="10753" width="13.7109375" style="1" customWidth="1"/>
    <col min="10754" max="10754" width="15.140625" style="1" customWidth="1"/>
    <col min="10755" max="10755" width="13.5703125" style="1" customWidth="1"/>
    <col min="10756" max="10756" width="41.42578125" style="1" customWidth="1"/>
    <col min="10757" max="10757" width="17.28515625" style="1" customWidth="1"/>
    <col min="10758" max="10760" width="8.85546875" style="1" customWidth="1"/>
    <col min="10761" max="10761" width="11" style="1" customWidth="1"/>
    <col min="10762" max="11005" width="9.140625" style="1"/>
    <col min="11006" max="11006" width="5.140625" style="1" customWidth="1"/>
    <col min="11007" max="11007" width="36.140625" style="1" customWidth="1"/>
    <col min="11008" max="11008" width="19.7109375" style="1" customWidth="1"/>
    <col min="11009" max="11009" width="13.7109375" style="1" customWidth="1"/>
    <col min="11010" max="11010" width="15.140625" style="1" customWidth="1"/>
    <col min="11011" max="11011" width="13.5703125" style="1" customWidth="1"/>
    <col min="11012" max="11012" width="41.42578125" style="1" customWidth="1"/>
    <col min="11013" max="11013" width="17.28515625" style="1" customWidth="1"/>
    <col min="11014" max="11016" width="8.85546875" style="1" customWidth="1"/>
    <col min="11017" max="11017" width="11" style="1" customWidth="1"/>
    <col min="11018" max="11261" width="9.140625" style="1"/>
    <col min="11262" max="11262" width="5.140625" style="1" customWidth="1"/>
    <col min="11263" max="11263" width="36.140625" style="1" customWidth="1"/>
    <col min="11264" max="11264" width="19.7109375" style="1" customWidth="1"/>
    <col min="11265" max="11265" width="13.7109375" style="1" customWidth="1"/>
    <col min="11266" max="11266" width="15.140625" style="1" customWidth="1"/>
    <col min="11267" max="11267" width="13.5703125" style="1" customWidth="1"/>
    <col min="11268" max="11268" width="41.42578125" style="1" customWidth="1"/>
    <col min="11269" max="11269" width="17.28515625" style="1" customWidth="1"/>
    <col min="11270" max="11272" width="8.85546875" style="1" customWidth="1"/>
    <col min="11273" max="11273" width="11" style="1" customWidth="1"/>
    <col min="11274" max="11517" width="9.140625" style="1"/>
    <col min="11518" max="11518" width="5.140625" style="1" customWidth="1"/>
    <col min="11519" max="11519" width="36.140625" style="1" customWidth="1"/>
    <col min="11520" max="11520" width="19.7109375" style="1" customWidth="1"/>
    <col min="11521" max="11521" width="13.7109375" style="1" customWidth="1"/>
    <col min="11522" max="11522" width="15.140625" style="1" customWidth="1"/>
    <col min="11523" max="11523" width="13.5703125" style="1" customWidth="1"/>
    <col min="11524" max="11524" width="41.42578125" style="1" customWidth="1"/>
    <col min="11525" max="11525" width="17.28515625" style="1" customWidth="1"/>
    <col min="11526" max="11528" width="8.85546875" style="1" customWidth="1"/>
    <col min="11529" max="11529" width="11" style="1" customWidth="1"/>
    <col min="11530" max="11773" width="9.140625" style="1"/>
    <col min="11774" max="11774" width="5.140625" style="1" customWidth="1"/>
    <col min="11775" max="11775" width="36.140625" style="1" customWidth="1"/>
    <col min="11776" max="11776" width="19.7109375" style="1" customWidth="1"/>
    <col min="11777" max="11777" width="13.7109375" style="1" customWidth="1"/>
    <col min="11778" max="11778" width="15.140625" style="1" customWidth="1"/>
    <col min="11779" max="11779" width="13.5703125" style="1" customWidth="1"/>
    <col min="11780" max="11780" width="41.42578125" style="1" customWidth="1"/>
    <col min="11781" max="11781" width="17.28515625" style="1" customWidth="1"/>
    <col min="11782" max="11784" width="8.85546875" style="1" customWidth="1"/>
    <col min="11785" max="11785" width="11" style="1" customWidth="1"/>
    <col min="11786" max="12029" width="9.140625" style="1"/>
    <col min="12030" max="12030" width="5.140625" style="1" customWidth="1"/>
    <col min="12031" max="12031" width="36.140625" style="1" customWidth="1"/>
    <col min="12032" max="12032" width="19.7109375" style="1" customWidth="1"/>
    <col min="12033" max="12033" width="13.7109375" style="1" customWidth="1"/>
    <col min="12034" max="12034" width="15.140625" style="1" customWidth="1"/>
    <col min="12035" max="12035" width="13.5703125" style="1" customWidth="1"/>
    <col min="12036" max="12036" width="41.42578125" style="1" customWidth="1"/>
    <col min="12037" max="12037" width="17.28515625" style="1" customWidth="1"/>
    <col min="12038" max="12040" width="8.85546875" style="1" customWidth="1"/>
    <col min="12041" max="12041" width="11" style="1" customWidth="1"/>
    <col min="12042" max="12285" width="9.140625" style="1"/>
    <col min="12286" max="12286" width="5.140625" style="1" customWidth="1"/>
    <col min="12287" max="12287" width="36.140625" style="1" customWidth="1"/>
    <col min="12288" max="12288" width="19.7109375" style="1" customWidth="1"/>
    <col min="12289" max="12289" width="13.7109375" style="1" customWidth="1"/>
    <col min="12290" max="12290" width="15.140625" style="1" customWidth="1"/>
    <col min="12291" max="12291" width="13.5703125" style="1" customWidth="1"/>
    <col min="12292" max="12292" width="41.42578125" style="1" customWidth="1"/>
    <col min="12293" max="12293" width="17.28515625" style="1" customWidth="1"/>
    <col min="12294" max="12296" width="8.85546875" style="1" customWidth="1"/>
    <col min="12297" max="12297" width="11" style="1" customWidth="1"/>
    <col min="12298" max="12541" width="9.140625" style="1"/>
    <col min="12542" max="12542" width="5.140625" style="1" customWidth="1"/>
    <col min="12543" max="12543" width="36.140625" style="1" customWidth="1"/>
    <col min="12544" max="12544" width="19.7109375" style="1" customWidth="1"/>
    <col min="12545" max="12545" width="13.7109375" style="1" customWidth="1"/>
    <col min="12546" max="12546" width="15.140625" style="1" customWidth="1"/>
    <col min="12547" max="12547" width="13.5703125" style="1" customWidth="1"/>
    <col min="12548" max="12548" width="41.42578125" style="1" customWidth="1"/>
    <col min="12549" max="12549" width="17.28515625" style="1" customWidth="1"/>
    <col min="12550" max="12552" width="8.85546875" style="1" customWidth="1"/>
    <col min="12553" max="12553" width="11" style="1" customWidth="1"/>
    <col min="12554" max="12797" width="9.140625" style="1"/>
    <col min="12798" max="12798" width="5.140625" style="1" customWidth="1"/>
    <col min="12799" max="12799" width="36.140625" style="1" customWidth="1"/>
    <col min="12800" max="12800" width="19.7109375" style="1" customWidth="1"/>
    <col min="12801" max="12801" width="13.7109375" style="1" customWidth="1"/>
    <col min="12802" max="12802" width="15.140625" style="1" customWidth="1"/>
    <col min="12803" max="12803" width="13.5703125" style="1" customWidth="1"/>
    <col min="12804" max="12804" width="41.42578125" style="1" customWidth="1"/>
    <col min="12805" max="12805" width="17.28515625" style="1" customWidth="1"/>
    <col min="12806" max="12808" width="8.85546875" style="1" customWidth="1"/>
    <col min="12809" max="12809" width="11" style="1" customWidth="1"/>
    <col min="12810" max="13053" width="9.140625" style="1"/>
    <col min="13054" max="13054" width="5.140625" style="1" customWidth="1"/>
    <col min="13055" max="13055" width="36.140625" style="1" customWidth="1"/>
    <col min="13056" max="13056" width="19.7109375" style="1" customWidth="1"/>
    <col min="13057" max="13057" width="13.7109375" style="1" customWidth="1"/>
    <col min="13058" max="13058" width="15.140625" style="1" customWidth="1"/>
    <col min="13059" max="13059" width="13.5703125" style="1" customWidth="1"/>
    <col min="13060" max="13060" width="41.42578125" style="1" customWidth="1"/>
    <col min="13061" max="13061" width="17.28515625" style="1" customWidth="1"/>
    <col min="13062" max="13064" width="8.85546875" style="1" customWidth="1"/>
    <col min="13065" max="13065" width="11" style="1" customWidth="1"/>
    <col min="13066" max="13309" width="9.140625" style="1"/>
    <col min="13310" max="13310" width="5.140625" style="1" customWidth="1"/>
    <col min="13311" max="13311" width="36.140625" style="1" customWidth="1"/>
    <col min="13312" max="13312" width="19.7109375" style="1" customWidth="1"/>
    <col min="13313" max="13313" width="13.7109375" style="1" customWidth="1"/>
    <col min="13314" max="13314" width="15.140625" style="1" customWidth="1"/>
    <col min="13315" max="13315" width="13.5703125" style="1" customWidth="1"/>
    <col min="13316" max="13316" width="41.42578125" style="1" customWidth="1"/>
    <col min="13317" max="13317" width="17.28515625" style="1" customWidth="1"/>
    <col min="13318" max="13320" width="8.85546875" style="1" customWidth="1"/>
    <col min="13321" max="13321" width="11" style="1" customWidth="1"/>
    <col min="13322" max="13565" width="9.140625" style="1"/>
    <col min="13566" max="13566" width="5.140625" style="1" customWidth="1"/>
    <col min="13567" max="13567" width="36.140625" style="1" customWidth="1"/>
    <col min="13568" max="13568" width="19.7109375" style="1" customWidth="1"/>
    <col min="13569" max="13569" width="13.7109375" style="1" customWidth="1"/>
    <col min="13570" max="13570" width="15.140625" style="1" customWidth="1"/>
    <col min="13571" max="13571" width="13.5703125" style="1" customWidth="1"/>
    <col min="13572" max="13572" width="41.42578125" style="1" customWidth="1"/>
    <col min="13573" max="13573" width="17.28515625" style="1" customWidth="1"/>
    <col min="13574" max="13576" width="8.85546875" style="1" customWidth="1"/>
    <col min="13577" max="13577" width="11" style="1" customWidth="1"/>
    <col min="13578" max="13821" width="9.140625" style="1"/>
    <col min="13822" max="13822" width="5.140625" style="1" customWidth="1"/>
    <col min="13823" max="13823" width="36.140625" style="1" customWidth="1"/>
    <col min="13824" max="13824" width="19.7109375" style="1" customWidth="1"/>
    <col min="13825" max="13825" width="13.7109375" style="1" customWidth="1"/>
    <col min="13826" max="13826" width="15.140625" style="1" customWidth="1"/>
    <col min="13827" max="13827" width="13.5703125" style="1" customWidth="1"/>
    <col min="13828" max="13828" width="41.42578125" style="1" customWidth="1"/>
    <col min="13829" max="13829" width="17.28515625" style="1" customWidth="1"/>
    <col min="13830" max="13832" width="8.85546875" style="1" customWidth="1"/>
    <col min="13833" max="13833" width="11" style="1" customWidth="1"/>
    <col min="13834" max="14077" width="9.140625" style="1"/>
    <col min="14078" max="14078" width="5.140625" style="1" customWidth="1"/>
    <col min="14079" max="14079" width="36.140625" style="1" customWidth="1"/>
    <col min="14080" max="14080" width="19.7109375" style="1" customWidth="1"/>
    <col min="14081" max="14081" width="13.7109375" style="1" customWidth="1"/>
    <col min="14082" max="14082" width="15.140625" style="1" customWidth="1"/>
    <col min="14083" max="14083" width="13.5703125" style="1" customWidth="1"/>
    <col min="14084" max="14084" width="41.42578125" style="1" customWidth="1"/>
    <col min="14085" max="14085" width="17.28515625" style="1" customWidth="1"/>
    <col min="14086" max="14088" width="8.85546875" style="1" customWidth="1"/>
    <col min="14089" max="14089" width="11" style="1" customWidth="1"/>
    <col min="14090" max="14333" width="9.140625" style="1"/>
    <col min="14334" max="14334" width="5.140625" style="1" customWidth="1"/>
    <col min="14335" max="14335" width="36.140625" style="1" customWidth="1"/>
    <col min="14336" max="14336" width="19.7109375" style="1" customWidth="1"/>
    <col min="14337" max="14337" width="13.7109375" style="1" customWidth="1"/>
    <col min="14338" max="14338" width="15.140625" style="1" customWidth="1"/>
    <col min="14339" max="14339" width="13.5703125" style="1" customWidth="1"/>
    <col min="14340" max="14340" width="41.42578125" style="1" customWidth="1"/>
    <col min="14341" max="14341" width="17.28515625" style="1" customWidth="1"/>
    <col min="14342" max="14344" width="8.85546875" style="1" customWidth="1"/>
    <col min="14345" max="14345" width="11" style="1" customWidth="1"/>
    <col min="14346" max="14589" width="9.140625" style="1"/>
    <col min="14590" max="14590" width="5.140625" style="1" customWidth="1"/>
    <col min="14591" max="14591" width="36.140625" style="1" customWidth="1"/>
    <col min="14592" max="14592" width="19.7109375" style="1" customWidth="1"/>
    <col min="14593" max="14593" width="13.7109375" style="1" customWidth="1"/>
    <col min="14594" max="14594" width="15.140625" style="1" customWidth="1"/>
    <col min="14595" max="14595" width="13.5703125" style="1" customWidth="1"/>
    <col min="14596" max="14596" width="41.42578125" style="1" customWidth="1"/>
    <col min="14597" max="14597" width="17.28515625" style="1" customWidth="1"/>
    <col min="14598" max="14600" width="8.85546875" style="1" customWidth="1"/>
    <col min="14601" max="14601" width="11" style="1" customWidth="1"/>
    <col min="14602" max="14845" width="9.140625" style="1"/>
    <col min="14846" max="14846" width="5.140625" style="1" customWidth="1"/>
    <col min="14847" max="14847" width="36.140625" style="1" customWidth="1"/>
    <col min="14848" max="14848" width="19.7109375" style="1" customWidth="1"/>
    <col min="14849" max="14849" width="13.7109375" style="1" customWidth="1"/>
    <col min="14850" max="14850" width="15.140625" style="1" customWidth="1"/>
    <col min="14851" max="14851" width="13.5703125" style="1" customWidth="1"/>
    <col min="14852" max="14852" width="41.42578125" style="1" customWidth="1"/>
    <col min="14853" max="14853" width="17.28515625" style="1" customWidth="1"/>
    <col min="14854" max="14856" width="8.85546875" style="1" customWidth="1"/>
    <col min="14857" max="14857" width="11" style="1" customWidth="1"/>
    <col min="14858" max="15101" width="9.140625" style="1"/>
    <col min="15102" max="15102" width="5.140625" style="1" customWidth="1"/>
    <col min="15103" max="15103" width="36.140625" style="1" customWidth="1"/>
    <col min="15104" max="15104" width="19.7109375" style="1" customWidth="1"/>
    <col min="15105" max="15105" width="13.7109375" style="1" customWidth="1"/>
    <col min="15106" max="15106" width="15.140625" style="1" customWidth="1"/>
    <col min="15107" max="15107" width="13.5703125" style="1" customWidth="1"/>
    <col min="15108" max="15108" width="41.42578125" style="1" customWidth="1"/>
    <col min="15109" max="15109" width="17.28515625" style="1" customWidth="1"/>
    <col min="15110" max="15112" width="8.85546875" style="1" customWidth="1"/>
    <col min="15113" max="15113" width="11" style="1" customWidth="1"/>
    <col min="15114" max="15357" width="9.140625" style="1"/>
    <col min="15358" max="15358" width="5.140625" style="1" customWidth="1"/>
    <col min="15359" max="15359" width="36.140625" style="1" customWidth="1"/>
    <col min="15360" max="15360" width="19.7109375" style="1" customWidth="1"/>
    <col min="15361" max="15361" width="13.7109375" style="1" customWidth="1"/>
    <col min="15362" max="15362" width="15.140625" style="1" customWidth="1"/>
    <col min="15363" max="15363" width="13.5703125" style="1" customWidth="1"/>
    <col min="15364" max="15364" width="41.42578125" style="1" customWidth="1"/>
    <col min="15365" max="15365" width="17.28515625" style="1" customWidth="1"/>
    <col min="15366" max="15368" width="8.85546875" style="1" customWidth="1"/>
    <col min="15369" max="15369" width="11" style="1" customWidth="1"/>
    <col min="15370" max="15613" width="9.140625" style="1"/>
    <col min="15614" max="15614" width="5.140625" style="1" customWidth="1"/>
    <col min="15615" max="15615" width="36.140625" style="1" customWidth="1"/>
    <col min="15616" max="15616" width="19.7109375" style="1" customWidth="1"/>
    <col min="15617" max="15617" width="13.7109375" style="1" customWidth="1"/>
    <col min="15618" max="15618" width="15.140625" style="1" customWidth="1"/>
    <col min="15619" max="15619" width="13.5703125" style="1" customWidth="1"/>
    <col min="15620" max="15620" width="41.42578125" style="1" customWidth="1"/>
    <col min="15621" max="15621" width="17.28515625" style="1" customWidth="1"/>
    <col min="15622" max="15624" width="8.85546875" style="1" customWidth="1"/>
    <col min="15625" max="15625" width="11" style="1" customWidth="1"/>
    <col min="15626" max="15869" width="9.140625" style="1"/>
    <col min="15870" max="15870" width="5.140625" style="1" customWidth="1"/>
    <col min="15871" max="15871" width="36.140625" style="1" customWidth="1"/>
    <col min="15872" max="15872" width="19.7109375" style="1" customWidth="1"/>
    <col min="15873" max="15873" width="13.7109375" style="1" customWidth="1"/>
    <col min="15874" max="15874" width="15.140625" style="1" customWidth="1"/>
    <col min="15875" max="15875" width="13.5703125" style="1" customWidth="1"/>
    <col min="15876" max="15876" width="41.42578125" style="1" customWidth="1"/>
    <col min="15877" max="15877" width="17.28515625" style="1" customWidth="1"/>
    <col min="15878" max="15880" width="8.85546875" style="1" customWidth="1"/>
    <col min="15881" max="15881" width="11" style="1" customWidth="1"/>
    <col min="15882" max="16125" width="9.140625" style="1"/>
    <col min="16126" max="16126" width="5.140625" style="1" customWidth="1"/>
    <col min="16127" max="16127" width="36.140625" style="1" customWidth="1"/>
    <col min="16128" max="16128" width="19.7109375" style="1" customWidth="1"/>
    <col min="16129" max="16129" width="13.7109375" style="1" customWidth="1"/>
    <col min="16130" max="16130" width="15.140625" style="1" customWidth="1"/>
    <col min="16131" max="16131" width="13.5703125" style="1" customWidth="1"/>
    <col min="16132" max="16132" width="41.42578125" style="1" customWidth="1"/>
    <col min="16133" max="16133" width="17.28515625" style="1" customWidth="1"/>
    <col min="16134" max="16136" width="8.85546875" style="1" customWidth="1"/>
    <col min="16137" max="16137" width="11" style="1" customWidth="1"/>
    <col min="16138" max="16384" width="9.140625" style="1"/>
  </cols>
  <sheetData>
    <row r="1" spans="1:9" ht="15.75" customHeight="1">
      <c r="B1" s="2" t="s">
        <v>0</v>
      </c>
      <c r="C1" s="3"/>
      <c r="D1" s="3"/>
      <c r="E1" s="3"/>
      <c r="F1" s="3"/>
      <c r="G1" s="3"/>
      <c r="H1" s="3"/>
      <c r="I1" s="3"/>
    </row>
    <row r="2" spans="1:9">
      <c r="A2" s="5"/>
      <c r="B2" s="5"/>
      <c r="C2" s="5"/>
      <c r="D2" s="5"/>
      <c r="E2" s="5"/>
      <c r="F2" s="5"/>
      <c r="G2" s="5"/>
      <c r="H2" s="6" t="s">
        <v>1</v>
      </c>
      <c r="I2" s="5"/>
    </row>
    <row r="3" spans="1:9" ht="24" customHeight="1">
      <c r="A3" s="85" t="s">
        <v>2</v>
      </c>
      <c r="B3" s="85" t="s">
        <v>3</v>
      </c>
      <c r="C3" s="85" t="s">
        <v>4</v>
      </c>
      <c r="D3" s="97" t="s">
        <v>5</v>
      </c>
      <c r="E3" s="97" t="s">
        <v>6</v>
      </c>
      <c r="F3" s="99" t="s">
        <v>7</v>
      </c>
      <c r="G3" s="100"/>
      <c r="H3" s="95" t="s">
        <v>8</v>
      </c>
      <c r="I3" s="97" t="s">
        <v>9</v>
      </c>
    </row>
    <row r="4" spans="1:9" ht="30" customHeight="1">
      <c r="A4" s="86"/>
      <c r="B4" s="86"/>
      <c r="C4" s="86"/>
      <c r="D4" s="98"/>
      <c r="E4" s="98"/>
      <c r="F4" s="7" t="s">
        <v>10</v>
      </c>
      <c r="G4" s="7" t="s">
        <v>11</v>
      </c>
      <c r="H4" s="96"/>
      <c r="I4" s="98"/>
    </row>
    <row r="5" spans="1:9" ht="15.75" customHeight="1">
      <c r="A5" s="8">
        <v>1</v>
      </c>
      <c r="B5" s="9" t="s">
        <v>12</v>
      </c>
      <c r="C5" s="85" t="s">
        <v>13</v>
      </c>
      <c r="D5" s="8" t="s">
        <v>14</v>
      </c>
      <c r="E5" s="8">
        <v>5000</v>
      </c>
      <c r="F5" s="8">
        <v>100</v>
      </c>
      <c r="G5" s="8">
        <v>220</v>
      </c>
      <c r="H5" s="10" t="s">
        <v>15</v>
      </c>
      <c r="I5" s="8"/>
    </row>
    <row r="6" spans="1:9">
      <c r="A6" s="8">
        <f t="shared" ref="A6:A67" si="0">A5+1</f>
        <v>2</v>
      </c>
      <c r="B6" s="9" t="s">
        <v>12</v>
      </c>
      <c r="C6" s="87"/>
      <c r="D6" s="8" t="s">
        <v>16</v>
      </c>
      <c r="E6" s="8">
        <v>1500</v>
      </c>
      <c r="F6" s="8">
        <v>30</v>
      </c>
      <c r="G6" s="8">
        <v>70</v>
      </c>
      <c r="H6" s="10" t="s">
        <v>15</v>
      </c>
      <c r="I6" s="8"/>
    </row>
    <row r="7" spans="1:9">
      <c r="A7" s="8">
        <f t="shared" si="0"/>
        <v>3</v>
      </c>
      <c r="B7" s="9" t="s">
        <v>12</v>
      </c>
      <c r="C7" s="87"/>
      <c r="D7" s="8" t="s">
        <v>17</v>
      </c>
      <c r="E7" s="8">
        <v>1600</v>
      </c>
      <c r="F7" s="8">
        <v>8</v>
      </c>
      <c r="G7" s="8">
        <v>20</v>
      </c>
      <c r="H7" s="10" t="s">
        <v>18</v>
      </c>
      <c r="I7" s="8" t="s">
        <v>19</v>
      </c>
    </row>
    <row r="8" spans="1:9">
      <c r="A8" s="8">
        <f t="shared" si="0"/>
        <v>4</v>
      </c>
      <c r="B8" s="9" t="s">
        <v>12</v>
      </c>
      <c r="C8" s="87"/>
      <c r="D8" s="8" t="s">
        <v>20</v>
      </c>
      <c r="E8" s="8">
        <v>1600</v>
      </c>
      <c r="F8" s="8">
        <v>8</v>
      </c>
      <c r="G8" s="8">
        <v>20</v>
      </c>
      <c r="H8" s="10" t="s">
        <v>18</v>
      </c>
      <c r="I8" s="8" t="s">
        <v>19</v>
      </c>
    </row>
    <row r="9" spans="1:9">
      <c r="A9" s="8">
        <f t="shared" si="0"/>
        <v>5</v>
      </c>
      <c r="B9" s="9" t="s">
        <v>12</v>
      </c>
      <c r="C9" s="87"/>
      <c r="D9" s="8" t="s">
        <v>21</v>
      </c>
      <c r="E9" s="8">
        <v>1450</v>
      </c>
      <c r="F9" s="8">
        <v>7</v>
      </c>
      <c r="G9" s="8">
        <v>15</v>
      </c>
      <c r="H9" s="10" t="s">
        <v>18</v>
      </c>
      <c r="I9" s="8" t="s">
        <v>19</v>
      </c>
    </row>
    <row r="10" spans="1:9">
      <c r="A10" s="8">
        <f t="shared" si="0"/>
        <v>6</v>
      </c>
      <c r="B10" s="9" t="s">
        <v>12</v>
      </c>
      <c r="C10" s="86"/>
      <c r="D10" s="8" t="s">
        <v>22</v>
      </c>
      <c r="E10" s="8">
        <v>400</v>
      </c>
      <c r="F10" s="8">
        <v>8</v>
      </c>
      <c r="G10" s="8">
        <v>16</v>
      </c>
      <c r="H10" s="10" t="s">
        <v>23</v>
      </c>
      <c r="I10" s="8"/>
    </row>
    <row r="11" spans="1:9" ht="15.75" customHeight="1">
      <c r="A11" s="8">
        <f t="shared" si="0"/>
        <v>7</v>
      </c>
      <c r="B11" s="9" t="s">
        <v>24</v>
      </c>
      <c r="C11" s="85" t="s">
        <v>13</v>
      </c>
      <c r="D11" s="8" t="s">
        <v>25</v>
      </c>
      <c r="E11" s="8">
        <v>3500</v>
      </c>
      <c r="F11" s="8">
        <v>25</v>
      </c>
      <c r="G11" s="8">
        <v>40</v>
      </c>
      <c r="H11" s="10" t="s">
        <v>26</v>
      </c>
      <c r="I11" s="8"/>
    </row>
    <row r="12" spans="1:9">
      <c r="A12" s="8">
        <f t="shared" si="0"/>
        <v>8</v>
      </c>
      <c r="B12" s="9" t="s">
        <v>24</v>
      </c>
      <c r="C12" s="87"/>
      <c r="D12" s="8" t="s">
        <v>27</v>
      </c>
      <c r="E12" s="8">
        <v>1200</v>
      </c>
      <c r="F12" s="8">
        <v>8</v>
      </c>
      <c r="G12" s="8">
        <v>14</v>
      </c>
      <c r="H12" s="10" t="s">
        <v>28</v>
      </c>
      <c r="I12" s="8"/>
    </row>
    <row r="13" spans="1:9">
      <c r="A13" s="8">
        <f t="shared" si="0"/>
        <v>9</v>
      </c>
      <c r="B13" s="9" t="s">
        <v>24</v>
      </c>
      <c r="C13" s="87"/>
      <c r="D13" s="8" t="s">
        <v>29</v>
      </c>
      <c r="E13" s="8">
        <v>1500</v>
      </c>
      <c r="F13" s="8">
        <v>10</v>
      </c>
      <c r="G13" s="8">
        <v>16</v>
      </c>
      <c r="H13" s="10" t="s">
        <v>15</v>
      </c>
      <c r="I13" s="8"/>
    </row>
    <row r="14" spans="1:9">
      <c r="A14" s="8">
        <f t="shared" si="0"/>
        <v>10</v>
      </c>
      <c r="B14" s="9" t="s">
        <v>24</v>
      </c>
      <c r="C14" s="87"/>
      <c r="D14" s="8" t="s">
        <v>30</v>
      </c>
      <c r="E14" s="8">
        <v>560</v>
      </c>
      <c r="F14" s="8">
        <v>4</v>
      </c>
      <c r="G14" s="8">
        <v>5</v>
      </c>
      <c r="H14" s="10" t="s">
        <v>23</v>
      </c>
      <c r="I14" s="8"/>
    </row>
    <row r="15" spans="1:9">
      <c r="A15" s="8">
        <f t="shared" si="0"/>
        <v>11</v>
      </c>
      <c r="B15" s="9" t="s">
        <v>24</v>
      </c>
      <c r="C15" s="87"/>
      <c r="D15" s="8" t="s">
        <v>31</v>
      </c>
      <c r="E15" s="8">
        <v>480</v>
      </c>
      <c r="F15" s="8">
        <v>4</v>
      </c>
      <c r="G15" s="8">
        <v>3</v>
      </c>
      <c r="H15" s="10" t="s">
        <v>32</v>
      </c>
      <c r="I15" s="8"/>
    </row>
    <row r="16" spans="1:9">
      <c r="A16" s="8">
        <f t="shared" si="0"/>
        <v>12</v>
      </c>
      <c r="B16" s="9" t="s">
        <v>24</v>
      </c>
      <c r="C16" s="87"/>
      <c r="D16" s="8" t="s">
        <v>33</v>
      </c>
      <c r="E16" s="8">
        <v>400</v>
      </c>
      <c r="F16" s="8">
        <v>3</v>
      </c>
      <c r="G16" s="8">
        <v>4</v>
      </c>
      <c r="H16" s="10" t="s">
        <v>34</v>
      </c>
      <c r="I16" s="8"/>
    </row>
    <row r="17" spans="1:9">
      <c r="A17" s="8">
        <f t="shared" si="0"/>
        <v>13</v>
      </c>
      <c r="B17" s="9" t="s">
        <v>24</v>
      </c>
      <c r="C17" s="87"/>
      <c r="D17" s="8" t="s">
        <v>35</v>
      </c>
      <c r="E17" s="8">
        <v>1200</v>
      </c>
      <c r="F17" s="8">
        <v>8</v>
      </c>
      <c r="G17" s="8">
        <v>14</v>
      </c>
      <c r="H17" s="10" t="s">
        <v>36</v>
      </c>
      <c r="I17" s="8"/>
    </row>
    <row r="18" spans="1:9">
      <c r="A18" s="8">
        <f t="shared" si="0"/>
        <v>14</v>
      </c>
      <c r="B18" s="9" t="s">
        <v>24</v>
      </c>
      <c r="C18" s="87"/>
      <c r="D18" s="8" t="s">
        <v>37</v>
      </c>
      <c r="E18" s="8">
        <v>1380</v>
      </c>
      <c r="F18" s="8">
        <v>10</v>
      </c>
      <c r="G18" s="8">
        <v>15</v>
      </c>
      <c r="H18" s="10" t="s">
        <v>28</v>
      </c>
      <c r="I18" s="8"/>
    </row>
    <row r="19" spans="1:9">
      <c r="A19" s="8">
        <f t="shared" si="0"/>
        <v>15</v>
      </c>
      <c r="B19" s="9" t="s">
        <v>24</v>
      </c>
      <c r="C19" s="87"/>
      <c r="D19" s="8" t="s">
        <v>38</v>
      </c>
      <c r="E19" s="8">
        <v>1200</v>
      </c>
      <c r="F19" s="8">
        <v>8</v>
      </c>
      <c r="G19" s="8">
        <v>14</v>
      </c>
      <c r="H19" s="10" t="s">
        <v>34</v>
      </c>
      <c r="I19" s="8"/>
    </row>
    <row r="20" spans="1:9">
      <c r="A20" s="8">
        <f t="shared" si="0"/>
        <v>16</v>
      </c>
      <c r="B20" s="9" t="s">
        <v>24</v>
      </c>
      <c r="C20" s="87"/>
      <c r="D20" s="8" t="s">
        <v>39</v>
      </c>
      <c r="E20" s="8">
        <v>3000</v>
      </c>
      <c r="F20" s="8">
        <v>20</v>
      </c>
      <c r="G20" s="8">
        <v>32</v>
      </c>
      <c r="H20" s="10" t="s">
        <v>40</v>
      </c>
      <c r="I20" s="8" t="s">
        <v>19</v>
      </c>
    </row>
    <row r="21" spans="1:9">
      <c r="A21" s="8">
        <f t="shared" si="0"/>
        <v>17</v>
      </c>
      <c r="B21" s="9" t="s">
        <v>24</v>
      </c>
      <c r="C21" s="87"/>
      <c r="D21" s="8" t="s">
        <v>41</v>
      </c>
      <c r="E21" s="8">
        <v>3500</v>
      </c>
      <c r="F21" s="8">
        <v>22</v>
      </c>
      <c r="G21" s="8">
        <v>18</v>
      </c>
      <c r="H21" s="10" t="s">
        <v>40</v>
      </c>
      <c r="I21" s="8"/>
    </row>
    <row r="22" spans="1:9">
      <c r="A22" s="8">
        <f t="shared" si="0"/>
        <v>18</v>
      </c>
      <c r="B22" s="9" t="s">
        <v>24</v>
      </c>
      <c r="C22" s="86"/>
      <c r="D22" s="8" t="s">
        <v>41</v>
      </c>
      <c r="E22" s="8">
        <v>750</v>
      </c>
      <c r="F22" s="8">
        <v>6</v>
      </c>
      <c r="G22" s="8">
        <v>6</v>
      </c>
      <c r="H22" s="10" t="s">
        <v>28</v>
      </c>
      <c r="I22" s="8"/>
    </row>
    <row r="23" spans="1:9" ht="15.75" customHeight="1">
      <c r="A23" s="8">
        <f t="shared" si="0"/>
        <v>19</v>
      </c>
      <c r="B23" s="9" t="s">
        <v>24</v>
      </c>
      <c r="C23" s="85" t="s">
        <v>42</v>
      </c>
      <c r="D23" s="8" t="s">
        <v>43</v>
      </c>
      <c r="E23" s="8">
        <v>2100</v>
      </c>
      <c r="F23" s="8">
        <v>15</v>
      </c>
      <c r="G23" s="8">
        <v>24</v>
      </c>
      <c r="H23" s="10" t="s">
        <v>18</v>
      </c>
      <c r="I23" s="8" t="s">
        <v>19</v>
      </c>
    </row>
    <row r="24" spans="1:9">
      <c r="A24" s="8">
        <f t="shared" si="0"/>
        <v>20</v>
      </c>
      <c r="B24" s="9" t="s">
        <v>24</v>
      </c>
      <c r="C24" s="87"/>
      <c r="D24" s="8" t="s">
        <v>44</v>
      </c>
      <c r="E24" s="8">
        <v>120</v>
      </c>
      <c r="F24" s="8">
        <v>1</v>
      </c>
      <c r="G24" s="8">
        <v>1</v>
      </c>
      <c r="H24" s="10" t="s">
        <v>34</v>
      </c>
      <c r="I24" s="8"/>
    </row>
    <row r="25" spans="1:9">
      <c r="A25" s="8">
        <f t="shared" si="0"/>
        <v>21</v>
      </c>
      <c r="B25" s="9" t="s">
        <v>24</v>
      </c>
      <c r="C25" s="87"/>
      <c r="D25" s="8" t="s">
        <v>45</v>
      </c>
      <c r="E25" s="8">
        <v>220</v>
      </c>
      <c r="F25" s="8">
        <v>2</v>
      </c>
      <c r="G25" s="8">
        <v>1</v>
      </c>
      <c r="H25" s="10" t="s">
        <v>46</v>
      </c>
      <c r="I25" s="8"/>
    </row>
    <row r="26" spans="1:9">
      <c r="A26" s="8">
        <f t="shared" si="0"/>
        <v>22</v>
      </c>
      <c r="B26" s="9" t="s">
        <v>24</v>
      </c>
      <c r="C26" s="87"/>
      <c r="D26" s="8" t="s">
        <v>47</v>
      </c>
      <c r="E26" s="8">
        <v>220</v>
      </c>
      <c r="F26" s="8">
        <v>2</v>
      </c>
      <c r="G26" s="8">
        <v>1</v>
      </c>
      <c r="H26" s="10" t="s">
        <v>46</v>
      </c>
      <c r="I26" s="8"/>
    </row>
    <row r="27" spans="1:9">
      <c r="A27" s="8">
        <f t="shared" si="0"/>
        <v>23</v>
      </c>
      <c r="B27" s="9" t="s">
        <v>24</v>
      </c>
      <c r="C27" s="87"/>
      <c r="D27" s="8" t="s">
        <v>48</v>
      </c>
      <c r="E27" s="8">
        <v>1790</v>
      </c>
      <c r="F27" s="8">
        <v>12</v>
      </c>
      <c r="G27" s="8">
        <v>24</v>
      </c>
      <c r="H27" s="10" t="s">
        <v>18</v>
      </c>
      <c r="I27" s="8" t="s">
        <v>19</v>
      </c>
    </row>
    <row r="28" spans="1:9">
      <c r="A28" s="8">
        <f t="shared" si="0"/>
        <v>24</v>
      </c>
      <c r="B28" s="9" t="s">
        <v>24</v>
      </c>
      <c r="C28" s="87"/>
      <c r="D28" s="8" t="s">
        <v>49</v>
      </c>
      <c r="E28" s="8">
        <v>941</v>
      </c>
      <c r="F28" s="8">
        <v>8</v>
      </c>
      <c r="G28" s="8">
        <v>6</v>
      </c>
      <c r="H28" s="10" t="s">
        <v>50</v>
      </c>
      <c r="I28" s="8"/>
    </row>
    <row r="29" spans="1:9">
      <c r="A29" s="8">
        <f t="shared" si="0"/>
        <v>25</v>
      </c>
      <c r="B29" s="9" t="s">
        <v>24</v>
      </c>
      <c r="C29" s="87"/>
      <c r="D29" s="8" t="s">
        <v>51</v>
      </c>
      <c r="E29" s="8">
        <v>600</v>
      </c>
      <c r="F29" s="8">
        <v>4</v>
      </c>
      <c r="G29" s="8">
        <v>4</v>
      </c>
      <c r="H29" s="10" t="s">
        <v>23</v>
      </c>
      <c r="I29" s="8"/>
    </row>
    <row r="30" spans="1:9">
      <c r="A30" s="8">
        <f t="shared" si="0"/>
        <v>26</v>
      </c>
      <c r="B30" s="9" t="s">
        <v>24</v>
      </c>
      <c r="C30" s="87"/>
      <c r="D30" s="8" t="s">
        <v>52</v>
      </c>
      <c r="E30" s="8">
        <v>4900</v>
      </c>
      <c r="F30" s="8">
        <v>25</v>
      </c>
      <c r="G30" s="8">
        <v>96</v>
      </c>
      <c r="H30" s="10" t="s">
        <v>53</v>
      </c>
      <c r="I30" s="8"/>
    </row>
    <row r="31" spans="1:9">
      <c r="A31" s="8">
        <f t="shared" si="0"/>
        <v>27</v>
      </c>
      <c r="B31" s="9" t="s">
        <v>24</v>
      </c>
      <c r="C31" s="86"/>
      <c r="D31" s="8" t="s">
        <v>54</v>
      </c>
      <c r="E31" s="8">
        <v>600</v>
      </c>
      <c r="F31" s="8">
        <v>4</v>
      </c>
      <c r="G31" s="8">
        <v>4</v>
      </c>
      <c r="H31" s="8" t="s">
        <v>55</v>
      </c>
      <c r="I31" s="8"/>
    </row>
    <row r="32" spans="1:9" ht="15.75" customHeight="1">
      <c r="A32" s="8">
        <f t="shared" si="0"/>
        <v>28</v>
      </c>
      <c r="B32" s="9" t="s">
        <v>56</v>
      </c>
      <c r="C32" s="85" t="s">
        <v>42</v>
      </c>
      <c r="D32" s="8" t="s">
        <v>57</v>
      </c>
      <c r="E32" s="8">
        <v>288</v>
      </c>
      <c r="F32" s="8">
        <v>5</v>
      </c>
      <c r="G32" s="8">
        <v>11</v>
      </c>
      <c r="H32" s="10" t="s">
        <v>28</v>
      </c>
      <c r="I32" s="8"/>
    </row>
    <row r="33" spans="1:9">
      <c r="A33" s="8">
        <f t="shared" si="0"/>
        <v>29</v>
      </c>
      <c r="B33" s="9" t="s">
        <v>56</v>
      </c>
      <c r="C33" s="87"/>
      <c r="D33" s="8" t="s">
        <v>58</v>
      </c>
      <c r="E33" s="8">
        <v>250</v>
      </c>
      <c r="F33" s="8">
        <v>4</v>
      </c>
      <c r="G33" s="8">
        <v>10</v>
      </c>
      <c r="H33" s="10" t="s">
        <v>28</v>
      </c>
      <c r="I33" s="8"/>
    </row>
    <row r="34" spans="1:9">
      <c r="A34" s="8">
        <f t="shared" si="0"/>
        <v>30</v>
      </c>
      <c r="B34" s="9" t="s">
        <v>56</v>
      </c>
      <c r="C34" s="87"/>
      <c r="D34" s="8" t="s">
        <v>59</v>
      </c>
      <c r="E34" s="8">
        <v>4468</v>
      </c>
      <c r="F34" s="8">
        <v>74</v>
      </c>
      <c r="G34" s="8">
        <v>178</v>
      </c>
      <c r="H34" s="10" t="s">
        <v>28</v>
      </c>
      <c r="I34" s="8"/>
    </row>
    <row r="35" spans="1:9">
      <c r="A35" s="8">
        <f t="shared" si="0"/>
        <v>31</v>
      </c>
      <c r="B35" s="9" t="s">
        <v>56</v>
      </c>
      <c r="C35" s="87"/>
      <c r="D35" s="8" t="s">
        <v>60</v>
      </c>
      <c r="E35" s="8">
        <v>1500</v>
      </c>
      <c r="F35" s="8">
        <v>25</v>
      </c>
      <c r="G35" s="8">
        <v>60</v>
      </c>
      <c r="H35" s="10" t="s">
        <v>28</v>
      </c>
      <c r="I35" s="8"/>
    </row>
    <row r="36" spans="1:9">
      <c r="A36" s="8">
        <f t="shared" si="0"/>
        <v>32</v>
      </c>
      <c r="B36" s="9" t="s">
        <v>56</v>
      </c>
      <c r="C36" s="87"/>
      <c r="D36" s="8" t="s">
        <v>61</v>
      </c>
      <c r="E36" s="8">
        <v>1300</v>
      </c>
      <c r="F36" s="8">
        <v>52</v>
      </c>
      <c r="G36" s="8">
        <v>52</v>
      </c>
      <c r="H36" s="10" t="s">
        <v>34</v>
      </c>
      <c r="I36" s="8"/>
    </row>
    <row r="37" spans="1:9">
      <c r="A37" s="8">
        <f t="shared" si="0"/>
        <v>33</v>
      </c>
      <c r="B37" s="9" t="s">
        <v>56</v>
      </c>
      <c r="C37" s="87"/>
      <c r="D37" s="8" t="s">
        <v>62</v>
      </c>
      <c r="E37" s="8">
        <v>6200</v>
      </c>
      <c r="F37" s="8">
        <v>103</v>
      </c>
      <c r="G37" s="8">
        <v>248</v>
      </c>
      <c r="H37" s="10" t="s">
        <v>34</v>
      </c>
      <c r="I37" s="8"/>
    </row>
    <row r="38" spans="1:9">
      <c r="A38" s="8">
        <f t="shared" si="0"/>
        <v>34</v>
      </c>
      <c r="B38" s="9" t="s">
        <v>56</v>
      </c>
      <c r="C38" s="86"/>
      <c r="D38" s="8" t="s">
        <v>63</v>
      </c>
      <c r="E38" s="8">
        <v>4200</v>
      </c>
      <c r="F38" s="8">
        <v>70</v>
      </c>
      <c r="G38" s="8">
        <v>168</v>
      </c>
      <c r="H38" s="10" t="s">
        <v>28</v>
      </c>
      <c r="I38" s="8"/>
    </row>
    <row r="39" spans="1:9" ht="31.5">
      <c r="A39" s="8">
        <f t="shared" si="0"/>
        <v>35</v>
      </c>
      <c r="B39" s="11" t="s">
        <v>64</v>
      </c>
      <c r="C39" s="85" t="s">
        <v>65</v>
      </c>
      <c r="D39" s="8" t="s">
        <v>66</v>
      </c>
      <c r="E39" s="8">
        <v>2200</v>
      </c>
      <c r="F39" s="8">
        <v>15</v>
      </c>
      <c r="G39" s="8">
        <v>30</v>
      </c>
      <c r="H39" s="10" t="s">
        <v>67</v>
      </c>
      <c r="I39" s="8" t="s">
        <v>19</v>
      </c>
    </row>
    <row r="40" spans="1:9" ht="31.5">
      <c r="A40" s="8">
        <f t="shared" si="0"/>
        <v>36</v>
      </c>
      <c r="B40" s="11" t="s">
        <v>64</v>
      </c>
      <c r="C40" s="87"/>
      <c r="D40" s="8" t="s">
        <v>68</v>
      </c>
      <c r="E40" s="8">
        <v>2200</v>
      </c>
      <c r="F40" s="8">
        <v>15</v>
      </c>
      <c r="G40" s="8">
        <v>30</v>
      </c>
      <c r="H40" s="10" t="s">
        <v>67</v>
      </c>
      <c r="I40" s="8" t="s">
        <v>19</v>
      </c>
    </row>
    <row r="41" spans="1:9" ht="31.5">
      <c r="A41" s="8">
        <f t="shared" si="0"/>
        <v>37</v>
      </c>
      <c r="B41" s="11" t="s">
        <v>64</v>
      </c>
      <c r="C41" s="87"/>
      <c r="D41" s="8" t="s">
        <v>69</v>
      </c>
      <c r="E41" s="8">
        <v>1800</v>
      </c>
      <c r="F41" s="8">
        <v>12</v>
      </c>
      <c r="G41" s="8">
        <v>10</v>
      </c>
      <c r="H41" s="10" t="s">
        <v>67</v>
      </c>
      <c r="I41" s="8" t="s">
        <v>19</v>
      </c>
    </row>
    <row r="42" spans="1:9" ht="31.5">
      <c r="A42" s="8">
        <f t="shared" si="0"/>
        <v>38</v>
      </c>
      <c r="B42" s="11" t="s">
        <v>64</v>
      </c>
      <c r="C42" s="87"/>
      <c r="D42" s="8" t="s">
        <v>70</v>
      </c>
      <c r="E42" s="8">
        <v>1800</v>
      </c>
      <c r="F42" s="8">
        <v>12</v>
      </c>
      <c r="G42" s="8">
        <v>10</v>
      </c>
      <c r="H42" s="10" t="s">
        <v>71</v>
      </c>
      <c r="I42" s="8" t="s">
        <v>19</v>
      </c>
    </row>
    <row r="43" spans="1:9">
      <c r="A43" s="8">
        <f t="shared" si="0"/>
        <v>39</v>
      </c>
      <c r="B43" s="11" t="s">
        <v>64</v>
      </c>
      <c r="C43" s="87"/>
      <c r="D43" s="8" t="s">
        <v>72</v>
      </c>
      <c r="E43" s="8">
        <v>1000</v>
      </c>
      <c r="F43" s="8">
        <v>8</v>
      </c>
      <c r="G43" s="8">
        <v>16</v>
      </c>
      <c r="H43" s="10" t="s">
        <v>73</v>
      </c>
      <c r="I43" s="8"/>
    </row>
    <row r="44" spans="1:9" ht="31.5">
      <c r="A44" s="8">
        <f t="shared" si="0"/>
        <v>40</v>
      </c>
      <c r="B44" s="11" t="s">
        <v>64</v>
      </c>
      <c r="C44" s="87"/>
      <c r="D44" s="8" t="s">
        <v>74</v>
      </c>
      <c r="E44" s="8">
        <v>310</v>
      </c>
      <c r="F44" s="8">
        <v>3</v>
      </c>
      <c r="G44" s="8">
        <v>6</v>
      </c>
      <c r="H44" s="10" t="s">
        <v>71</v>
      </c>
      <c r="I44" s="8" t="s">
        <v>19</v>
      </c>
    </row>
    <row r="45" spans="1:9" ht="31.5">
      <c r="A45" s="8">
        <f>A44+1</f>
        <v>41</v>
      </c>
      <c r="B45" s="11" t="s">
        <v>64</v>
      </c>
      <c r="C45" s="87"/>
      <c r="D45" s="8" t="s">
        <v>75</v>
      </c>
      <c r="E45" s="8">
        <v>2520</v>
      </c>
      <c r="F45" s="8">
        <v>20</v>
      </c>
      <c r="G45" s="8">
        <v>10</v>
      </c>
      <c r="H45" s="10" t="s">
        <v>67</v>
      </c>
      <c r="I45" s="8" t="s">
        <v>19</v>
      </c>
    </row>
    <row r="46" spans="1:9" ht="31.5">
      <c r="A46" s="8">
        <f t="shared" si="0"/>
        <v>42</v>
      </c>
      <c r="B46" s="11" t="s">
        <v>64</v>
      </c>
      <c r="C46" s="87" t="s">
        <v>76</v>
      </c>
      <c r="D46" s="8" t="s">
        <v>77</v>
      </c>
      <c r="E46" s="8">
        <v>1000</v>
      </c>
      <c r="F46" s="8">
        <v>10</v>
      </c>
      <c r="G46" s="8">
        <v>5</v>
      </c>
      <c r="H46" s="10" t="s">
        <v>67</v>
      </c>
      <c r="I46" s="8" t="s">
        <v>19</v>
      </c>
    </row>
    <row r="47" spans="1:9" ht="31.5">
      <c r="A47" s="8">
        <f t="shared" si="0"/>
        <v>43</v>
      </c>
      <c r="B47" s="8" t="s">
        <v>64</v>
      </c>
      <c r="C47" s="87"/>
      <c r="D47" s="8" t="s">
        <v>78</v>
      </c>
      <c r="E47" s="8">
        <v>1000</v>
      </c>
      <c r="F47" s="8">
        <v>10</v>
      </c>
      <c r="G47" s="8">
        <v>5</v>
      </c>
      <c r="H47" s="10" t="s">
        <v>71</v>
      </c>
      <c r="I47" s="8" t="s">
        <v>19</v>
      </c>
    </row>
    <row r="48" spans="1:9" ht="55.5" customHeight="1">
      <c r="A48" s="8">
        <f t="shared" si="0"/>
        <v>44</v>
      </c>
      <c r="B48" s="11" t="s">
        <v>79</v>
      </c>
      <c r="C48" s="87"/>
      <c r="D48" s="12" t="s">
        <v>80</v>
      </c>
      <c r="E48" s="13">
        <v>650</v>
      </c>
      <c r="F48" s="14">
        <v>10</v>
      </c>
      <c r="G48" s="14">
        <v>13</v>
      </c>
      <c r="H48" s="14" t="s">
        <v>81</v>
      </c>
      <c r="I48" s="8" t="s">
        <v>19</v>
      </c>
    </row>
    <row r="49" spans="1:9" ht="47.25">
      <c r="A49" s="8">
        <f t="shared" si="0"/>
        <v>45</v>
      </c>
      <c r="B49" s="11" t="s">
        <v>79</v>
      </c>
      <c r="C49" s="87"/>
      <c r="D49" s="15" t="s">
        <v>82</v>
      </c>
      <c r="E49" s="13">
        <v>1600</v>
      </c>
      <c r="F49" s="14">
        <v>18</v>
      </c>
      <c r="G49" s="14">
        <v>25</v>
      </c>
      <c r="H49" s="14" t="s">
        <v>81</v>
      </c>
      <c r="I49" s="8" t="s">
        <v>19</v>
      </c>
    </row>
    <row r="50" spans="1:9" ht="42" customHeight="1">
      <c r="A50" s="8">
        <f t="shared" si="0"/>
        <v>46</v>
      </c>
      <c r="B50" s="11" t="s">
        <v>79</v>
      </c>
      <c r="C50" s="87"/>
      <c r="D50" s="12" t="s">
        <v>83</v>
      </c>
      <c r="E50" s="13">
        <v>1650</v>
      </c>
      <c r="F50" s="14">
        <v>19</v>
      </c>
      <c r="G50" s="14">
        <v>26</v>
      </c>
      <c r="H50" s="14" t="s">
        <v>84</v>
      </c>
      <c r="I50" s="8"/>
    </row>
    <row r="51" spans="1:9" ht="47.25">
      <c r="A51" s="8">
        <f t="shared" si="0"/>
        <v>47</v>
      </c>
      <c r="B51" s="11" t="s">
        <v>79</v>
      </c>
      <c r="C51" s="87"/>
      <c r="D51" s="15" t="s">
        <v>85</v>
      </c>
      <c r="E51" s="13">
        <v>840</v>
      </c>
      <c r="F51" s="14">
        <v>10</v>
      </c>
      <c r="G51" s="14">
        <v>13</v>
      </c>
      <c r="H51" s="14" t="s">
        <v>81</v>
      </c>
      <c r="I51" s="8" t="s">
        <v>19</v>
      </c>
    </row>
    <row r="52" spans="1:9" ht="47.25">
      <c r="A52" s="8">
        <f t="shared" si="0"/>
        <v>48</v>
      </c>
      <c r="B52" s="11" t="s">
        <v>79</v>
      </c>
      <c r="C52" s="86"/>
      <c r="D52" s="15" t="s">
        <v>86</v>
      </c>
      <c r="E52" s="13">
        <v>580</v>
      </c>
      <c r="F52" s="14">
        <v>7</v>
      </c>
      <c r="G52" s="14">
        <v>10</v>
      </c>
      <c r="H52" s="14" t="s">
        <v>87</v>
      </c>
      <c r="I52" s="8" t="s">
        <v>19</v>
      </c>
    </row>
    <row r="53" spans="1:9" ht="15.75" customHeight="1">
      <c r="A53" s="8">
        <f t="shared" si="0"/>
        <v>49</v>
      </c>
      <c r="B53" s="11" t="s">
        <v>88</v>
      </c>
      <c r="C53" s="85" t="s">
        <v>76</v>
      </c>
      <c r="D53" s="8" t="s">
        <v>89</v>
      </c>
      <c r="E53" s="8">
        <v>400</v>
      </c>
      <c r="F53" s="8">
        <v>25</v>
      </c>
      <c r="G53" s="8">
        <v>68</v>
      </c>
      <c r="H53" s="10" t="s">
        <v>90</v>
      </c>
      <c r="I53" s="8"/>
    </row>
    <row r="54" spans="1:9">
      <c r="A54" s="8">
        <f t="shared" si="0"/>
        <v>50</v>
      </c>
      <c r="B54" s="11" t="s">
        <v>88</v>
      </c>
      <c r="C54" s="87"/>
      <c r="D54" s="8" t="s">
        <v>91</v>
      </c>
      <c r="E54" s="8">
        <v>300</v>
      </c>
      <c r="F54" s="8">
        <v>14</v>
      </c>
      <c r="G54" s="8">
        <v>38</v>
      </c>
      <c r="H54" s="10" t="s">
        <v>92</v>
      </c>
      <c r="I54" s="8"/>
    </row>
    <row r="55" spans="1:9">
      <c r="A55" s="8">
        <f t="shared" si="0"/>
        <v>51</v>
      </c>
      <c r="B55" s="11" t="s">
        <v>88</v>
      </c>
      <c r="C55" s="87"/>
      <c r="D55" s="8" t="s">
        <v>93</v>
      </c>
      <c r="E55" s="8">
        <v>300</v>
      </c>
      <c r="F55" s="8">
        <v>14</v>
      </c>
      <c r="G55" s="8">
        <v>38</v>
      </c>
      <c r="H55" s="10" t="s">
        <v>90</v>
      </c>
      <c r="I55" s="8"/>
    </row>
    <row r="56" spans="1:9">
      <c r="A56" s="8">
        <f t="shared" si="0"/>
        <v>52</v>
      </c>
      <c r="B56" s="11" t="s">
        <v>88</v>
      </c>
      <c r="C56" s="87"/>
      <c r="D56" s="8" t="s">
        <v>94</v>
      </c>
      <c r="E56" s="8">
        <v>80</v>
      </c>
      <c r="F56" s="8">
        <v>2</v>
      </c>
      <c r="G56" s="8">
        <v>10</v>
      </c>
      <c r="H56" s="10" t="s">
        <v>95</v>
      </c>
      <c r="I56" s="8"/>
    </row>
    <row r="57" spans="1:9">
      <c r="A57" s="8">
        <f t="shared" si="0"/>
        <v>53</v>
      </c>
      <c r="B57" s="11" t="s">
        <v>88</v>
      </c>
      <c r="C57" s="87"/>
      <c r="D57" s="8" t="s">
        <v>96</v>
      </c>
      <c r="E57" s="8">
        <v>200</v>
      </c>
      <c r="F57" s="8">
        <v>10</v>
      </c>
      <c r="G57" s="8">
        <v>30</v>
      </c>
      <c r="H57" s="10" t="s">
        <v>90</v>
      </c>
      <c r="I57" s="8"/>
    </row>
    <row r="58" spans="1:9">
      <c r="A58" s="8">
        <f t="shared" si="0"/>
        <v>54</v>
      </c>
      <c r="B58" s="11" t="s">
        <v>88</v>
      </c>
      <c r="C58" s="87"/>
      <c r="D58" s="8" t="s">
        <v>97</v>
      </c>
      <c r="E58" s="8">
        <v>150</v>
      </c>
      <c r="F58" s="8">
        <v>10</v>
      </c>
      <c r="G58" s="8">
        <v>26</v>
      </c>
      <c r="H58" s="10" t="s">
        <v>90</v>
      </c>
      <c r="I58" s="8"/>
    </row>
    <row r="59" spans="1:9">
      <c r="A59" s="8">
        <f t="shared" si="0"/>
        <v>55</v>
      </c>
      <c r="B59" s="11" t="s">
        <v>88</v>
      </c>
      <c r="C59" s="87"/>
      <c r="D59" s="8" t="s">
        <v>98</v>
      </c>
      <c r="E59" s="8">
        <v>200</v>
      </c>
      <c r="F59" s="8">
        <v>14</v>
      </c>
      <c r="G59" s="8">
        <v>36</v>
      </c>
      <c r="H59" s="10" t="s">
        <v>99</v>
      </c>
      <c r="I59" s="8"/>
    </row>
    <row r="60" spans="1:9">
      <c r="A60" s="8">
        <f t="shared" si="0"/>
        <v>56</v>
      </c>
      <c r="B60" s="11" t="s">
        <v>88</v>
      </c>
      <c r="C60" s="86"/>
      <c r="D60" s="8" t="s">
        <v>100</v>
      </c>
      <c r="E60" s="8">
        <v>200</v>
      </c>
      <c r="F60" s="8">
        <v>14</v>
      </c>
      <c r="G60" s="8">
        <v>36</v>
      </c>
      <c r="H60" s="10" t="s">
        <v>90</v>
      </c>
      <c r="I60" s="8"/>
    </row>
    <row r="61" spans="1:9" ht="15.75" customHeight="1">
      <c r="A61" s="8">
        <f t="shared" si="0"/>
        <v>57</v>
      </c>
      <c r="B61" s="11" t="s">
        <v>12</v>
      </c>
      <c r="C61" s="85" t="s">
        <v>76</v>
      </c>
      <c r="D61" s="8" t="s">
        <v>101</v>
      </c>
      <c r="E61" s="8">
        <v>500</v>
      </c>
      <c r="F61" s="8">
        <v>10</v>
      </c>
      <c r="G61" s="8">
        <v>20</v>
      </c>
      <c r="H61" s="10" t="s">
        <v>23</v>
      </c>
      <c r="I61" s="8"/>
    </row>
    <row r="62" spans="1:9">
      <c r="A62" s="8">
        <f t="shared" si="0"/>
        <v>58</v>
      </c>
      <c r="B62" s="11" t="s">
        <v>12</v>
      </c>
      <c r="C62" s="87"/>
      <c r="D62" s="8" t="s">
        <v>102</v>
      </c>
      <c r="E62" s="8">
        <v>400</v>
      </c>
      <c r="F62" s="8">
        <v>8</v>
      </c>
      <c r="G62" s="8">
        <v>16</v>
      </c>
      <c r="H62" s="10" t="s">
        <v>23</v>
      </c>
      <c r="I62" s="8"/>
    </row>
    <row r="63" spans="1:9">
      <c r="A63" s="8">
        <f t="shared" si="0"/>
        <v>59</v>
      </c>
      <c r="B63" s="11" t="s">
        <v>12</v>
      </c>
      <c r="C63" s="87"/>
      <c r="D63" s="8" t="s">
        <v>103</v>
      </c>
      <c r="E63" s="8">
        <v>1600</v>
      </c>
      <c r="F63" s="8">
        <v>8</v>
      </c>
      <c r="G63" s="8">
        <v>25</v>
      </c>
      <c r="H63" s="10" t="s">
        <v>18</v>
      </c>
      <c r="I63" s="8" t="s">
        <v>19</v>
      </c>
    </row>
    <row r="64" spans="1:9">
      <c r="A64" s="8">
        <f t="shared" si="0"/>
        <v>60</v>
      </c>
      <c r="B64" s="11" t="s">
        <v>12</v>
      </c>
      <c r="C64" s="87"/>
      <c r="D64" s="8" t="s">
        <v>104</v>
      </c>
      <c r="E64" s="8">
        <v>1600</v>
      </c>
      <c r="F64" s="8">
        <v>8</v>
      </c>
      <c r="G64" s="8">
        <v>25</v>
      </c>
      <c r="H64" s="10" t="s">
        <v>18</v>
      </c>
      <c r="I64" s="8" t="s">
        <v>19</v>
      </c>
    </row>
    <row r="65" spans="1:9">
      <c r="A65" s="8">
        <f t="shared" si="0"/>
        <v>61</v>
      </c>
      <c r="B65" s="11" t="s">
        <v>12</v>
      </c>
      <c r="C65" s="87"/>
      <c r="D65" s="8" t="s">
        <v>105</v>
      </c>
      <c r="E65" s="8">
        <v>2900</v>
      </c>
      <c r="F65" s="8">
        <v>15</v>
      </c>
      <c r="G65" s="8">
        <v>40</v>
      </c>
      <c r="H65" s="10" t="s">
        <v>18</v>
      </c>
      <c r="I65" s="8" t="s">
        <v>19</v>
      </c>
    </row>
    <row r="66" spans="1:9">
      <c r="A66" s="8">
        <f t="shared" si="0"/>
        <v>62</v>
      </c>
      <c r="B66" s="11" t="s">
        <v>12</v>
      </c>
      <c r="C66" s="87"/>
      <c r="D66" s="8" t="s">
        <v>106</v>
      </c>
      <c r="E66" s="8">
        <v>1600</v>
      </c>
      <c r="F66" s="8">
        <v>8</v>
      </c>
      <c r="G66" s="8">
        <v>25</v>
      </c>
      <c r="H66" s="10" t="s">
        <v>18</v>
      </c>
      <c r="I66" s="8" t="s">
        <v>19</v>
      </c>
    </row>
    <row r="67" spans="1:9">
      <c r="A67" s="8">
        <f t="shared" si="0"/>
        <v>63</v>
      </c>
      <c r="B67" s="11" t="s">
        <v>12</v>
      </c>
      <c r="C67" s="87"/>
      <c r="D67" s="8" t="s">
        <v>107</v>
      </c>
      <c r="E67" s="8">
        <v>1600</v>
      </c>
      <c r="F67" s="8">
        <v>8</v>
      </c>
      <c r="G67" s="8">
        <v>25</v>
      </c>
      <c r="H67" s="10" t="s">
        <v>18</v>
      </c>
      <c r="I67" s="8" t="s">
        <v>19</v>
      </c>
    </row>
    <row r="68" spans="1:9">
      <c r="A68" s="8">
        <f t="shared" ref="A68:A131" si="1">A67+1</f>
        <v>64</v>
      </c>
      <c r="B68" s="11" t="s">
        <v>12</v>
      </c>
      <c r="C68" s="87"/>
      <c r="D68" s="8" t="s">
        <v>108</v>
      </c>
      <c r="E68" s="8">
        <v>1600</v>
      </c>
      <c r="F68" s="8">
        <v>8</v>
      </c>
      <c r="G68" s="8">
        <v>25</v>
      </c>
      <c r="H68" s="10" t="s">
        <v>18</v>
      </c>
      <c r="I68" s="8" t="s">
        <v>19</v>
      </c>
    </row>
    <row r="69" spans="1:9">
      <c r="A69" s="8">
        <f t="shared" si="1"/>
        <v>65</v>
      </c>
      <c r="B69" s="11" t="s">
        <v>12</v>
      </c>
      <c r="C69" s="87"/>
      <c r="D69" s="8" t="s">
        <v>109</v>
      </c>
      <c r="E69" s="8">
        <v>1600</v>
      </c>
      <c r="F69" s="8">
        <v>8</v>
      </c>
      <c r="G69" s="8">
        <v>25</v>
      </c>
      <c r="H69" s="10" t="s">
        <v>18</v>
      </c>
      <c r="I69" s="8" t="s">
        <v>19</v>
      </c>
    </row>
    <row r="70" spans="1:9">
      <c r="A70" s="8">
        <f t="shared" si="1"/>
        <v>66</v>
      </c>
      <c r="B70" s="11" t="s">
        <v>12</v>
      </c>
      <c r="C70" s="87"/>
      <c r="D70" s="8" t="s">
        <v>110</v>
      </c>
      <c r="E70" s="8">
        <v>1200</v>
      </c>
      <c r="F70" s="8">
        <v>6</v>
      </c>
      <c r="G70" s="8">
        <v>20</v>
      </c>
      <c r="H70" s="10" t="s">
        <v>18</v>
      </c>
      <c r="I70" s="8" t="s">
        <v>19</v>
      </c>
    </row>
    <row r="71" spans="1:9">
      <c r="A71" s="8">
        <f t="shared" si="1"/>
        <v>67</v>
      </c>
      <c r="B71" s="11" t="s">
        <v>12</v>
      </c>
      <c r="C71" s="87"/>
      <c r="D71" s="8" t="s">
        <v>111</v>
      </c>
      <c r="E71" s="8">
        <v>1600</v>
      </c>
      <c r="F71" s="8">
        <v>8</v>
      </c>
      <c r="G71" s="8">
        <v>25</v>
      </c>
      <c r="H71" s="10" t="s">
        <v>18</v>
      </c>
      <c r="I71" s="8" t="s">
        <v>19</v>
      </c>
    </row>
    <row r="72" spans="1:9">
      <c r="A72" s="8">
        <f t="shared" si="1"/>
        <v>68</v>
      </c>
      <c r="B72" s="11" t="s">
        <v>12</v>
      </c>
      <c r="C72" s="87"/>
      <c r="D72" s="8" t="s">
        <v>112</v>
      </c>
      <c r="E72" s="8">
        <v>6500</v>
      </c>
      <c r="F72" s="8">
        <v>34</v>
      </c>
      <c r="G72" s="8">
        <v>75</v>
      </c>
      <c r="H72" s="10" t="s">
        <v>18</v>
      </c>
      <c r="I72" s="8" t="s">
        <v>19</v>
      </c>
    </row>
    <row r="73" spans="1:9">
      <c r="A73" s="8">
        <f t="shared" si="1"/>
        <v>69</v>
      </c>
      <c r="B73" s="11" t="s">
        <v>12</v>
      </c>
      <c r="C73" s="86"/>
      <c r="D73" s="8" t="s">
        <v>113</v>
      </c>
      <c r="E73" s="8">
        <v>1600</v>
      </c>
      <c r="F73" s="8">
        <v>6</v>
      </c>
      <c r="G73" s="8">
        <v>25</v>
      </c>
      <c r="H73" s="10" t="s">
        <v>18</v>
      </c>
      <c r="I73" s="8" t="s">
        <v>19</v>
      </c>
    </row>
    <row r="74" spans="1:9" ht="15.75" customHeight="1">
      <c r="A74" s="8">
        <f t="shared" si="1"/>
        <v>70</v>
      </c>
      <c r="B74" s="9" t="s">
        <v>114</v>
      </c>
      <c r="C74" s="85" t="s">
        <v>115</v>
      </c>
      <c r="D74" s="8" t="s">
        <v>116</v>
      </c>
      <c r="E74" s="8">
        <v>600</v>
      </c>
      <c r="F74" s="8">
        <v>6</v>
      </c>
      <c r="G74" s="8">
        <v>18</v>
      </c>
      <c r="H74" s="10" t="s">
        <v>18</v>
      </c>
      <c r="I74" s="8" t="s">
        <v>19</v>
      </c>
    </row>
    <row r="75" spans="1:9">
      <c r="A75" s="8">
        <f t="shared" si="1"/>
        <v>71</v>
      </c>
      <c r="B75" s="9" t="s">
        <v>114</v>
      </c>
      <c r="C75" s="87"/>
      <c r="D75" s="8" t="s">
        <v>117</v>
      </c>
      <c r="E75" s="8">
        <v>2800</v>
      </c>
      <c r="F75" s="8">
        <v>28</v>
      </c>
      <c r="G75" s="8">
        <v>84</v>
      </c>
      <c r="H75" s="10" t="s">
        <v>118</v>
      </c>
      <c r="I75" s="16" t="s">
        <v>119</v>
      </c>
    </row>
    <row r="76" spans="1:9">
      <c r="A76" s="8">
        <f t="shared" si="1"/>
        <v>72</v>
      </c>
      <c r="B76" s="9" t="s">
        <v>114</v>
      </c>
      <c r="C76" s="86"/>
      <c r="D76" s="8" t="s">
        <v>120</v>
      </c>
      <c r="E76" s="8">
        <v>500</v>
      </c>
      <c r="F76" s="8">
        <v>5</v>
      </c>
      <c r="G76" s="8">
        <v>15</v>
      </c>
      <c r="H76" s="10" t="s">
        <v>18</v>
      </c>
      <c r="I76" s="8" t="s">
        <v>19</v>
      </c>
    </row>
    <row r="77" spans="1:9" ht="15.75" customHeight="1">
      <c r="A77" s="8">
        <f t="shared" si="1"/>
        <v>73</v>
      </c>
      <c r="B77" s="9" t="s">
        <v>121</v>
      </c>
      <c r="C77" s="85" t="s">
        <v>122</v>
      </c>
      <c r="D77" s="17" t="s">
        <v>123</v>
      </c>
      <c r="E77" s="8">
        <v>780</v>
      </c>
      <c r="F77" s="8">
        <v>3</v>
      </c>
      <c r="G77" s="8">
        <v>5</v>
      </c>
      <c r="H77" s="10" t="s">
        <v>18</v>
      </c>
      <c r="I77" s="8" t="s">
        <v>19</v>
      </c>
    </row>
    <row r="78" spans="1:9">
      <c r="A78" s="8">
        <f t="shared" si="1"/>
        <v>74</v>
      </c>
      <c r="B78" s="9" t="s">
        <v>121</v>
      </c>
      <c r="C78" s="87"/>
      <c r="D78" s="17" t="s">
        <v>124</v>
      </c>
      <c r="E78" s="8">
        <v>2275</v>
      </c>
      <c r="F78" s="8">
        <v>16</v>
      </c>
      <c r="G78" s="8">
        <v>14</v>
      </c>
      <c r="H78" s="10" t="s">
        <v>125</v>
      </c>
      <c r="I78" s="8" t="s">
        <v>19</v>
      </c>
    </row>
    <row r="79" spans="1:9">
      <c r="A79" s="8">
        <f t="shared" si="1"/>
        <v>75</v>
      </c>
      <c r="B79" s="9" t="s">
        <v>121</v>
      </c>
      <c r="C79" s="87"/>
      <c r="D79" s="8" t="s">
        <v>126</v>
      </c>
      <c r="E79" s="8">
        <v>1000</v>
      </c>
      <c r="F79" s="8">
        <v>3</v>
      </c>
      <c r="G79" s="8">
        <v>5</v>
      </c>
      <c r="H79" s="10" t="s">
        <v>127</v>
      </c>
      <c r="I79" s="8" t="s">
        <v>19</v>
      </c>
    </row>
    <row r="80" spans="1:9">
      <c r="A80" s="8">
        <f t="shared" si="1"/>
        <v>76</v>
      </c>
      <c r="B80" s="9" t="s">
        <v>121</v>
      </c>
      <c r="C80" s="87"/>
      <c r="D80" s="8" t="s">
        <v>128</v>
      </c>
      <c r="E80" s="8">
        <v>1000</v>
      </c>
      <c r="F80" s="8">
        <v>3</v>
      </c>
      <c r="G80" s="8">
        <v>5</v>
      </c>
      <c r="H80" s="10" t="s">
        <v>129</v>
      </c>
      <c r="I80" s="8" t="s">
        <v>19</v>
      </c>
    </row>
    <row r="81" spans="1:173">
      <c r="A81" s="8">
        <f t="shared" si="1"/>
        <v>77</v>
      </c>
      <c r="B81" s="9" t="s">
        <v>121</v>
      </c>
      <c r="C81" s="87"/>
      <c r="D81" s="17" t="s">
        <v>130</v>
      </c>
      <c r="E81" s="17">
        <v>4200</v>
      </c>
      <c r="F81" s="17">
        <v>14</v>
      </c>
      <c r="G81" s="17">
        <v>25</v>
      </c>
      <c r="H81" s="8" t="s">
        <v>125</v>
      </c>
      <c r="I81" s="8"/>
    </row>
    <row r="82" spans="1:173">
      <c r="A82" s="8">
        <f t="shared" si="1"/>
        <v>78</v>
      </c>
      <c r="B82" s="9" t="s">
        <v>121</v>
      </c>
      <c r="C82" s="87"/>
      <c r="D82" s="17" t="s">
        <v>131</v>
      </c>
      <c r="E82" s="8">
        <v>80</v>
      </c>
      <c r="F82" s="8">
        <v>0</v>
      </c>
      <c r="G82" s="8">
        <v>3</v>
      </c>
      <c r="H82" s="10" t="s">
        <v>132</v>
      </c>
      <c r="I82" s="8" t="s">
        <v>19</v>
      </c>
    </row>
    <row r="83" spans="1:173">
      <c r="A83" s="8">
        <f t="shared" si="1"/>
        <v>79</v>
      </c>
      <c r="B83" s="9" t="s">
        <v>121</v>
      </c>
      <c r="C83" s="87"/>
      <c r="D83" s="17" t="s">
        <v>133</v>
      </c>
      <c r="E83" s="8">
        <v>75</v>
      </c>
      <c r="F83" s="8">
        <v>0</v>
      </c>
      <c r="G83" s="8">
        <v>3</v>
      </c>
      <c r="H83" s="10" t="s">
        <v>28</v>
      </c>
      <c r="I83" s="8" t="s">
        <v>19</v>
      </c>
    </row>
    <row r="84" spans="1:173">
      <c r="A84" s="8">
        <f t="shared" si="1"/>
        <v>80</v>
      </c>
      <c r="B84" s="9" t="s">
        <v>121</v>
      </c>
      <c r="C84" s="86"/>
      <c r="D84" s="17" t="s">
        <v>134</v>
      </c>
      <c r="E84" s="8">
        <v>3000</v>
      </c>
      <c r="F84" s="8">
        <v>14</v>
      </c>
      <c r="G84" s="8">
        <v>10</v>
      </c>
      <c r="H84" s="10" t="s">
        <v>135</v>
      </c>
      <c r="I84" s="11"/>
    </row>
    <row r="85" spans="1:173" s="23" customFormat="1" ht="31.5">
      <c r="A85" s="8">
        <f t="shared" si="1"/>
        <v>81</v>
      </c>
      <c r="B85" s="9" t="s">
        <v>136</v>
      </c>
      <c r="C85" s="85" t="s">
        <v>137</v>
      </c>
      <c r="D85" s="8" t="s">
        <v>138</v>
      </c>
      <c r="E85" s="18">
        <v>950</v>
      </c>
      <c r="F85" s="19">
        <v>11</v>
      </c>
      <c r="G85" s="19">
        <v>17</v>
      </c>
      <c r="H85" s="18" t="s">
        <v>139</v>
      </c>
      <c r="I85" s="20"/>
      <c r="CS85" s="22"/>
      <c r="CT85" s="22"/>
      <c r="CU85" s="22"/>
      <c r="CV85" s="22"/>
      <c r="CW85" s="22"/>
      <c r="CX85" s="22"/>
      <c r="CY85" s="22"/>
      <c r="CZ85" s="22"/>
      <c r="DA85" s="22"/>
      <c r="DB85" s="22"/>
      <c r="DC85" s="22"/>
      <c r="DD85" s="22"/>
      <c r="DE85" s="22"/>
      <c r="DF85" s="22"/>
      <c r="DG85" s="22"/>
      <c r="DH85" s="22"/>
      <c r="DI85" s="22"/>
      <c r="DJ85" s="22"/>
      <c r="DK85" s="22"/>
      <c r="DL85" s="22"/>
      <c r="DM85" s="22"/>
      <c r="DN85" s="22"/>
      <c r="DO85" s="22"/>
      <c r="DP85" s="22"/>
      <c r="DQ85" s="22"/>
      <c r="DR85" s="22"/>
      <c r="DS85" s="22"/>
      <c r="DT85" s="22"/>
      <c r="DU85" s="22"/>
      <c r="DV85" s="22"/>
      <c r="DW85" s="22"/>
      <c r="DX85" s="22"/>
      <c r="DY85" s="22"/>
      <c r="DZ85" s="22"/>
      <c r="EA85" s="22"/>
      <c r="EB85" s="22"/>
      <c r="EC85" s="22"/>
      <c r="ED85" s="22"/>
      <c r="EE85" s="22"/>
      <c r="EF85" s="22"/>
      <c r="EG85" s="22"/>
      <c r="EH85" s="22"/>
      <c r="EI85" s="22"/>
      <c r="EJ85" s="22"/>
      <c r="EK85" s="22"/>
      <c r="EL85" s="22"/>
      <c r="EM85" s="22"/>
      <c r="EN85" s="22"/>
      <c r="EO85" s="22"/>
      <c r="EP85" s="22"/>
      <c r="EQ85" s="22"/>
      <c r="ER85" s="22"/>
      <c r="ES85" s="22"/>
      <c r="ET85" s="22"/>
      <c r="EU85" s="22"/>
      <c r="EV85" s="22"/>
      <c r="EW85" s="22"/>
      <c r="EX85" s="22"/>
      <c r="EY85" s="22"/>
      <c r="EZ85" s="22"/>
      <c r="FA85" s="22"/>
      <c r="FB85" s="22"/>
      <c r="FC85" s="22"/>
      <c r="FD85" s="22"/>
      <c r="FE85" s="22"/>
      <c r="FF85" s="22"/>
      <c r="FG85" s="22"/>
      <c r="FH85" s="22"/>
      <c r="FI85" s="22"/>
      <c r="FJ85" s="22"/>
      <c r="FK85" s="22"/>
      <c r="FL85" s="22"/>
      <c r="FM85" s="22"/>
      <c r="FN85" s="22"/>
      <c r="FO85" s="22"/>
      <c r="FP85" s="22"/>
      <c r="FQ85" s="22"/>
    </row>
    <row r="86" spans="1:173" s="23" customFormat="1" ht="31.5">
      <c r="A86" s="8">
        <f t="shared" si="1"/>
        <v>82</v>
      </c>
      <c r="B86" s="9" t="s">
        <v>136</v>
      </c>
      <c r="C86" s="87"/>
      <c r="D86" s="8" t="s">
        <v>140</v>
      </c>
      <c r="E86" s="18">
        <v>850</v>
      </c>
      <c r="F86" s="19">
        <v>10</v>
      </c>
      <c r="G86" s="19">
        <v>14</v>
      </c>
      <c r="H86" s="18" t="s">
        <v>141</v>
      </c>
      <c r="I86" s="20"/>
      <c r="CS86" s="22"/>
      <c r="CT86" s="22"/>
      <c r="CU86" s="22"/>
      <c r="CV86" s="22"/>
      <c r="CW86" s="22"/>
      <c r="CX86" s="22"/>
      <c r="CY86" s="22"/>
      <c r="CZ86" s="22"/>
      <c r="DA86" s="22"/>
      <c r="DB86" s="22"/>
      <c r="DC86" s="22"/>
      <c r="DD86" s="22"/>
      <c r="DE86" s="22"/>
      <c r="DF86" s="22"/>
      <c r="DG86" s="22"/>
      <c r="DH86" s="22"/>
      <c r="DI86" s="22"/>
      <c r="DJ86" s="22"/>
      <c r="DK86" s="22"/>
      <c r="DL86" s="22"/>
      <c r="DM86" s="22"/>
      <c r="DN86" s="22"/>
      <c r="DO86" s="22"/>
      <c r="DP86" s="22"/>
      <c r="DQ86" s="22"/>
      <c r="DR86" s="22"/>
      <c r="DS86" s="22"/>
      <c r="DT86" s="22"/>
      <c r="DU86" s="22"/>
      <c r="DV86" s="22"/>
      <c r="DW86" s="22"/>
      <c r="DX86" s="22"/>
      <c r="DY86" s="22"/>
      <c r="DZ86" s="22"/>
      <c r="EA86" s="22"/>
      <c r="EB86" s="22"/>
      <c r="EC86" s="22"/>
      <c r="ED86" s="22"/>
      <c r="EE86" s="22"/>
      <c r="EF86" s="22"/>
      <c r="EG86" s="22"/>
      <c r="EH86" s="22"/>
      <c r="EI86" s="22"/>
      <c r="EJ86" s="22"/>
      <c r="EK86" s="22"/>
      <c r="EL86" s="22"/>
      <c r="EM86" s="22"/>
      <c r="EN86" s="22"/>
      <c r="EO86" s="22"/>
      <c r="EP86" s="22"/>
      <c r="EQ86" s="22"/>
      <c r="ER86" s="22"/>
      <c r="ES86" s="22"/>
      <c r="ET86" s="22"/>
      <c r="EU86" s="22"/>
      <c r="EV86" s="22"/>
      <c r="EW86" s="22"/>
      <c r="EX86" s="22"/>
      <c r="EY86" s="22"/>
      <c r="EZ86" s="22"/>
      <c r="FA86" s="22"/>
      <c r="FB86" s="22"/>
      <c r="FC86" s="22"/>
      <c r="FD86" s="22"/>
      <c r="FE86" s="22"/>
      <c r="FF86" s="22"/>
      <c r="FG86" s="22"/>
      <c r="FH86" s="22"/>
      <c r="FI86" s="22"/>
      <c r="FJ86" s="22"/>
      <c r="FK86" s="22"/>
      <c r="FL86" s="22"/>
      <c r="FM86" s="22"/>
      <c r="FN86" s="22"/>
      <c r="FO86" s="22"/>
      <c r="FP86" s="22"/>
      <c r="FQ86" s="22"/>
    </row>
    <row r="87" spans="1:173" ht="31.5" customHeight="1">
      <c r="A87" s="8">
        <f t="shared" si="1"/>
        <v>83</v>
      </c>
      <c r="B87" s="9" t="s">
        <v>136</v>
      </c>
      <c r="C87" s="86"/>
      <c r="D87" s="8" t="s">
        <v>142</v>
      </c>
      <c r="E87" s="24">
        <v>1050</v>
      </c>
      <c r="F87" s="25">
        <v>19</v>
      </c>
      <c r="G87" s="25">
        <v>17</v>
      </c>
      <c r="H87" s="25" t="s">
        <v>143</v>
      </c>
      <c r="I87" s="26"/>
    </row>
    <row r="88" spans="1:173">
      <c r="A88" s="8">
        <f t="shared" si="1"/>
        <v>84</v>
      </c>
      <c r="B88" s="9" t="s">
        <v>144</v>
      </c>
      <c r="C88" s="85" t="s">
        <v>145</v>
      </c>
      <c r="D88" s="8" t="s">
        <v>146</v>
      </c>
      <c r="E88" s="8">
        <v>1000</v>
      </c>
      <c r="F88" s="8">
        <v>20</v>
      </c>
      <c r="G88" s="8">
        <v>30</v>
      </c>
      <c r="H88" s="10" t="s">
        <v>18</v>
      </c>
      <c r="I88" s="8"/>
    </row>
    <row r="89" spans="1:173">
      <c r="A89" s="8">
        <f t="shared" si="1"/>
        <v>85</v>
      </c>
      <c r="B89" s="9" t="s">
        <v>144</v>
      </c>
      <c r="C89" s="87"/>
      <c r="D89" s="8" t="s">
        <v>147</v>
      </c>
      <c r="E89" s="8">
        <v>3500</v>
      </c>
      <c r="F89" s="8">
        <v>50</v>
      </c>
      <c r="G89" s="8">
        <v>85</v>
      </c>
      <c r="H89" s="10" t="s">
        <v>18</v>
      </c>
      <c r="I89" s="8"/>
    </row>
    <row r="90" spans="1:173">
      <c r="A90" s="8">
        <f t="shared" si="1"/>
        <v>86</v>
      </c>
      <c r="B90" s="9" t="s">
        <v>144</v>
      </c>
      <c r="C90" s="87"/>
      <c r="D90" s="8" t="s">
        <v>148</v>
      </c>
      <c r="E90" s="8">
        <v>800</v>
      </c>
      <c r="F90" s="8">
        <v>10</v>
      </c>
      <c r="G90" s="8">
        <v>45</v>
      </c>
      <c r="H90" s="10" t="s">
        <v>149</v>
      </c>
      <c r="I90" s="8"/>
    </row>
    <row r="91" spans="1:173">
      <c r="A91" s="8">
        <f t="shared" si="1"/>
        <v>87</v>
      </c>
      <c r="B91" s="9" t="s">
        <v>144</v>
      </c>
      <c r="C91" s="87"/>
      <c r="D91" s="8" t="s">
        <v>150</v>
      </c>
      <c r="E91" s="8">
        <v>720</v>
      </c>
      <c r="F91" s="8">
        <v>5</v>
      </c>
      <c r="G91" s="8">
        <v>40</v>
      </c>
      <c r="H91" s="10" t="s">
        <v>151</v>
      </c>
      <c r="I91" s="8"/>
    </row>
    <row r="92" spans="1:173">
      <c r="A92" s="8">
        <f t="shared" si="1"/>
        <v>88</v>
      </c>
      <c r="B92" s="9" t="s">
        <v>144</v>
      </c>
      <c r="C92" s="87"/>
      <c r="D92" s="8" t="s">
        <v>152</v>
      </c>
      <c r="E92" s="8">
        <v>400</v>
      </c>
      <c r="F92" s="8">
        <v>7</v>
      </c>
      <c r="G92" s="8">
        <v>12</v>
      </c>
      <c r="H92" s="10" t="s">
        <v>153</v>
      </c>
      <c r="I92" s="8"/>
    </row>
    <row r="93" spans="1:173">
      <c r="A93" s="8">
        <f t="shared" si="1"/>
        <v>89</v>
      </c>
      <c r="B93" s="9" t="s">
        <v>144</v>
      </c>
      <c r="C93" s="87"/>
      <c r="D93" s="8" t="s">
        <v>154</v>
      </c>
      <c r="E93" s="8">
        <v>450</v>
      </c>
      <c r="F93" s="8">
        <v>8</v>
      </c>
      <c r="G93" s="8">
        <v>15</v>
      </c>
      <c r="H93" s="10" t="s">
        <v>155</v>
      </c>
      <c r="I93" s="8"/>
    </row>
    <row r="94" spans="1:173">
      <c r="A94" s="8">
        <f t="shared" si="1"/>
        <v>90</v>
      </c>
      <c r="B94" s="9" t="s">
        <v>144</v>
      </c>
      <c r="C94" s="87"/>
      <c r="D94" s="8" t="s">
        <v>156</v>
      </c>
      <c r="E94" s="8">
        <v>450</v>
      </c>
      <c r="F94" s="8">
        <v>8</v>
      </c>
      <c r="G94" s="8">
        <v>15</v>
      </c>
      <c r="H94" s="10" t="s">
        <v>155</v>
      </c>
      <c r="I94" s="8"/>
    </row>
    <row r="95" spans="1:173">
      <c r="A95" s="8">
        <f t="shared" si="1"/>
        <v>91</v>
      </c>
      <c r="B95" s="9" t="s">
        <v>144</v>
      </c>
      <c r="C95" s="87"/>
      <c r="D95" s="8" t="s">
        <v>157</v>
      </c>
      <c r="E95" s="8">
        <v>3100</v>
      </c>
      <c r="F95" s="8">
        <v>30</v>
      </c>
      <c r="G95" s="8">
        <v>40</v>
      </c>
      <c r="H95" s="10" t="s">
        <v>158</v>
      </c>
      <c r="I95" s="8"/>
    </row>
    <row r="96" spans="1:173">
      <c r="A96" s="8">
        <f t="shared" si="1"/>
        <v>92</v>
      </c>
      <c r="B96" s="9" t="s">
        <v>144</v>
      </c>
      <c r="C96" s="86"/>
      <c r="D96" s="8" t="s">
        <v>159</v>
      </c>
      <c r="E96" s="8">
        <v>4200</v>
      </c>
      <c r="F96" s="8">
        <v>80</v>
      </c>
      <c r="G96" s="8">
        <v>20</v>
      </c>
      <c r="H96" s="10" t="s">
        <v>160</v>
      </c>
      <c r="I96" s="8"/>
    </row>
    <row r="97" spans="1:9">
      <c r="A97" s="8">
        <f t="shared" si="1"/>
        <v>93</v>
      </c>
      <c r="B97" s="9" t="s">
        <v>114</v>
      </c>
      <c r="C97" s="85" t="s">
        <v>145</v>
      </c>
      <c r="D97" s="27" t="s">
        <v>161</v>
      </c>
      <c r="E97" s="27">
        <v>1200</v>
      </c>
      <c r="F97" s="27">
        <v>10</v>
      </c>
      <c r="G97" s="27">
        <v>18</v>
      </c>
      <c r="H97" s="28" t="s">
        <v>162</v>
      </c>
      <c r="I97" s="8"/>
    </row>
    <row r="98" spans="1:9">
      <c r="A98" s="8">
        <f t="shared" si="1"/>
        <v>94</v>
      </c>
      <c r="B98" s="9" t="s">
        <v>114</v>
      </c>
      <c r="C98" s="87"/>
      <c r="D98" s="29" t="s">
        <v>163</v>
      </c>
      <c r="E98" s="27">
        <v>5000</v>
      </c>
      <c r="F98" s="27">
        <v>50</v>
      </c>
      <c r="G98" s="27">
        <v>150</v>
      </c>
      <c r="H98" s="28" t="s">
        <v>162</v>
      </c>
      <c r="I98" s="8"/>
    </row>
    <row r="99" spans="1:9">
      <c r="A99" s="8">
        <f t="shared" si="1"/>
        <v>95</v>
      </c>
      <c r="B99" s="9" t="s">
        <v>114</v>
      </c>
      <c r="C99" s="87"/>
      <c r="D99" s="27" t="s">
        <v>164</v>
      </c>
      <c r="E99" s="27">
        <v>5000</v>
      </c>
      <c r="F99" s="27">
        <v>50</v>
      </c>
      <c r="G99" s="27">
        <v>150</v>
      </c>
      <c r="H99" s="28" t="s">
        <v>162</v>
      </c>
      <c r="I99" s="8"/>
    </row>
    <row r="100" spans="1:9">
      <c r="A100" s="8">
        <f t="shared" si="1"/>
        <v>96</v>
      </c>
      <c r="B100" s="9" t="s">
        <v>114</v>
      </c>
      <c r="C100" s="87"/>
      <c r="D100" s="27" t="s">
        <v>165</v>
      </c>
      <c r="E100" s="27">
        <v>5000</v>
      </c>
      <c r="F100" s="27">
        <v>50</v>
      </c>
      <c r="G100" s="27">
        <v>150</v>
      </c>
      <c r="H100" s="28" t="s">
        <v>162</v>
      </c>
      <c r="I100" s="8"/>
    </row>
    <row r="101" spans="1:9">
      <c r="A101" s="8">
        <f t="shared" si="1"/>
        <v>97</v>
      </c>
      <c r="B101" s="9" t="s">
        <v>114</v>
      </c>
      <c r="C101" s="87"/>
      <c r="D101" s="27" t="s">
        <v>166</v>
      </c>
      <c r="E101" s="27">
        <v>7000</v>
      </c>
      <c r="F101" s="27">
        <v>70</v>
      </c>
      <c r="G101" s="27">
        <v>210</v>
      </c>
      <c r="H101" s="28" t="s">
        <v>162</v>
      </c>
      <c r="I101" s="8"/>
    </row>
    <row r="102" spans="1:9">
      <c r="A102" s="8">
        <f t="shared" si="1"/>
        <v>98</v>
      </c>
      <c r="B102" s="9" t="s">
        <v>114</v>
      </c>
      <c r="C102" s="86"/>
      <c r="D102" s="27" t="s">
        <v>167</v>
      </c>
      <c r="E102" s="27">
        <v>7000</v>
      </c>
      <c r="F102" s="27">
        <v>70</v>
      </c>
      <c r="G102" s="27">
        <v>210</v>
      </c>
      <c r="H102" s="28" t="s">
        <v>162</v>
      </c>
      <c r="I102" s="8"/>
    </row>
    <row r="103" spans="1:9">
      <c r="A103" s="8">
        <f t="shared" si="1"/>
        <v>99</v>
      </c>
      <c r="B103" s="9" t="s">
        <v>12</v>
      </c>
      <c r="C103" s="85" t="s">
        <v>145</v>
      </c>
      <c r="D103" s="8" t="s">
        <v>168</v>
      </c>
      <c r="E103" s="8">
        <v>1000</v>
      </c>
      <c r="F103" s="8">
        <v>10</v>
      </c>
      <c r="G103" s="8">
        <v>25</v>
      </c>
      <c r="H103" s="10" t="s">
        <v>169</v>
      </c>
      <c r="I103" s="8"/>
    </row>
    <row r="104" spans="1:9">
      <c r="A104" s="8">
        <f t="shared" si="1"/>
        <v>100</v>
      </c>
      <c r="B104" s="9" t="s">
        <v>12</v>
      </c>
      <c r="C104" s="87"/>
      <c r="D104" s="8" t="s">
        <v>170</v>
      </c>
      <c r="E104" s="8">
        <v>1000</v>
      </c>
      <c r="F104" s="8">
        <v>10</v>
      </c>
      <c r="G104" s="8">
        <v>25</v>
      </c>
      <c r="H104" s="10" t="s">
        <v>169</v>
      </c>
      <c r="I104" s="8"/>
    </row>
    <row r="105" spans="1:9">
      <c r="A105" s="8">
        <f t="shared" si="1"/>
        <v>101</v>
      </c>
      <c r="B105" s="9" t="s">
        <v>12</v>
      </c>
      <c r="C105" s="87"/>
      <c r="D105" s="8" t="s">
        <v>171</v>
      </c>
      <c r="E105" s="8">
        <v>2000</v>
      </c>
      <c r="F105" s="8">
        <v>20</v>
      </c>
      <c r="G105" s="8">
        <v>35</v>
      </c>
      <c r="H105" s="10" t="s">
        <v>169</v>
      </c>
      <c r="I105" s="8"/>
    </row>
    <row r="106" spans="1:9">
      <c r="A106" s="8">
        <f t="shared" si="1"/>
        <v>102</v>
      </c>
      <c r="B106" s="9" t="s">
        <v>12</v>
      </c>
      <c r="C106" s="87"/>
      <c r="D106" s="8" t="s">
        <v>172</v>
      </c>
      <c r="E106" s="8">
        <v>2200</v>
      </c>
      <c r="F106" s="8">
        <v>11</v>
      </c>
      <c r="G106" s="8">
        <v>25</v>
      </c>
      <c r="H106" s="10" t="s">
        <v>18</v>
      </c>
      <c r="I106" s="8" t="s">
        <v>19</v>
      </c>
    </row>
    <row r="107" spans="1:9">
      <c r="A107" s="8">
        <f t="shared" si="1"/>
        <v>103</v>
      </c>
      <c r="B107" s="9" t="s">
        <v>12</v>
      </c>
      <c r="C107" s="87"/>
      <c r="D107" s="8" t="s">
        <v>173</v>
      </c>
      <c r="E107" s="8">
        <v>2250</v>
      </c>
      <c r="F107" s="8">
        <v>12</v>
      </c>
      <c r="G107" s="8">
        <v>27</v>
      </c>
      <c r="H107" s="10" t="s">
        <v>18</v>
      </c>
      <c r="I107" s="8" t="s">
        <v>19</v>
      </c>
    </row>
    <row r="108" spans="1:9">
      <c r="A108" s="8">
        <f t="shared" si="1"/>
        <v>104</v>
      </c>
      <c r="B108" s="9" t="s">
        <v>12</v>
      </c>
      <c r="C108" s="87"/>
      <c r="D108" s="8" t="s">
        <v>174</v>
      </c>
      <c r="E108" s="8">
        <v>2210</v>
      </c>
      <c r="F108" s="8">
        <v>11</v>
      </c>
      <c r="G108" s="8">
        <v>25</v>
      </c>
      <c r="H108" s="10" t="s">
        <v>18</v>
      </c>
      <c r="I108" s="8" t="s">
        <v>19</v>
      </c>
    </row>
    <row r="109" spans="1:9">
      <c r="A109" s="8">
        <f t="shared" si="1"/>
        <v>105</v>
      </c>
      <c r="B109" s="9" t="s">
        <v>12</v>
      </c>
      <c r="C109" s="87"/>
      <c r="D109" s="8" t="s">
        <v>175</v>
      </c>
      <c r="E109" s="8">
        <v>2200</v>
      </c>
      <c r="F109" s="8">
        <v>11</v>
      </c>
      <c r="G109" s="8">
        <v>25</v>
      </c>
      <c r="H109" s="10" t="s">
        <v>18</v>
      </c>
      <c r="I109" s="8" t="s">
        <v>19</v>
      </c>
    </row>
    <row r="110" spans="1:9">
      <c r="A110" s="8">
        <f t="shared" si="1"/>
        <v>106</v>
      </c>
      <c r="B110" s="9" t="s">
        <v>12</v>
      </c>
      <c r="C110" s="87"/>
      <c r="D110" s="8" t="s">
        <v>176</v>
      </c>
      <c r="E110" s="8">
        <v>1600</v>
      </c>
      <c r="F110" s="8">
        <v>8</v>
      </c>
      <c r="G110" s="8">
        <v>20</v>
      </c>
      <c r="H110" s="10" t="s">
        <v>18</v>
      </c>
      <c r="I110" s="8" t="s">
        <v>19</v>
      </c>
    </row>
    <row r="111" spans="1:9">
      <c r="A111" s="8">
        <f t="shared" si="1"/>
        <v>107</v>
      </c>
      <c r="B111" s="9" t="s">
        <v>12</v>
      </c>
      <c r="C111" s="87"/>
      <c r="D111" s="8" t="s">
        <v>177</v>
      </c>
      <c r="E111" s="8">
        <v>2000</v>
      </c>
      <c r="F111" s="8">
        <v>20</v>
      </c>
      <c r="G111" s="8">
        <v>35</v>
      </c>
      <c r="H111" s="10" t="s">
        <v>15</v>
      </c>
      <c r="I111" s="8"/>
    </row>
    <row r="112" spans="1:9">
      <c r="A112" s="8">
        <f t="shared" si="1"/>
        <v>108</v>
      </c>
      <c r="B112" s="9" t="s">
        <v>12</v>
      </c>
      <c r="C112" s="87"/>
      <c r="D112" s="8" t="s">
        <v>178</v>
      </c>
      <c r="E112" s="8">
        <v>1600</v>
      </c>
      <c r="F112" s="8">
        <v>8</v>
      </c>
      <c r="G112" s="8">
        <v>20</v>
      </c>
      <c r="H112" s="10" t="s">
        <v>18</v>
      </c>
      <c r="I112" s="8" t="s">
        <v>19</v>
      </c>
    </row>
    <row r="113" spans="1:9">
      <c r="A113" s="8">
        <f t="shared" si="1"/>
        <v>109</v>
      </c>
      <c r="B113" s="9" t="s">
        <v>12</v>
      </c>
      <c r="C113" s="87"/>
      <c r="D113" s="8" t="s">
        <v>179</v>
      </c>
      <c r="E113" s="8">
        <v>1000</v>
      </c>
      <c r="F113" s="8">
        <v>10</v>
      </c>
      <c r="G113" s="8">
        <v>25</v>
      </c>
      <c r="H113" s="10" t="s">
        <v>15</v>
      </c>
      <c r="I113" s="8"/>
    </row>
    <row r="114" spans="1:9">
      <c r="A114" s="8">
        <f t="shared" si="1"/>
        <v>110</v>
      </c>
      <c r="B114" s="9" t="s">
        <v>12</v>
      </c>
      <c r="C114" s="87"/>
      <c r="D114" s="8" t="s">
        <v>180</v>
      </c>
      <c r="E114" s="8">
        <v>2000</v>
      </c>
      <c r="F114" s="8">
        <v>20</v>
      </c>
      <c r="G114" s="8">
        <v>35</v>
      </c>
      <c r="H114" s="10" t="s">
        <v>169</v>
      </c>
      <c r="I114" s="8"/>
    </row>
    <row r="115" spans="1:9">
      <c r="A115" s="8">
        <f t="shared" si="1"/>
        <v>111</v>
      </c>
      <c r="B115" s="9" t="s">
        <v>12</v>
      </c>
      <c r="C115" s="87"/>
      <c r="D115" s="8" t="s">
        <v>181</v>
      </c>
      <c r="E115" s="8">
        <v>1450</v>
      </c>
      <c r="F115" s="8">
        <v>7</v>
      </c>
      <c r="G115" s="8">
        <v>18</v>
      </c>
      <c r="H115" s="10" t="s">
        <v>18</v>
      </c>
      <c r="I115" s="8" t="s">
        <v>19</v>
      </c>
    </row>
    <row r="116" spans="1:9">
      <c r="A116" s="8">
        <f t="shared" si="1"/>
        <v>112</v>
      </c>
      <c r="B116" s="9" t="s">
        <v>12</v>
      </c>
      <c r="C116" s="86"/>
      <c r="D116" s="8" t="s">
        <v>182</v>
      </c>
      <c r="E116" s="8">
        <v>1540</v>
      </c>
      <c r="F116" s="8">
        <v>8</v>
      </c>
      <c r="G116" s="8">
        <v>20</v>
      </c>
      <c r="H116" s="10" t="s">
        <v>18</v>
      </c>
      <c r="I116" s="8" t="s">
        <v>19</v>
      </c>
    </row>
    <row r="117" spans="1:9">
      <c r="A117" s="8">
        <f t="shared" si="1"/>
        <v>113</v>
      </c>
      <c r="B117" s="9" t="s">
        <v>183</v>
      </c>
      <c r="C117" s="85" t="s">
        <v>145</v>
      </c>
      <c r="D117" s="8" t="s">
        <v>184</v>
      </c>
      <c r="E117" s="8">
        <v>600</v>
      </c>
      <c r="F117" s="8">
        <v>10</v>
      </c>
      <c r="G117" s="8">
        <v>20</v>
      </c>
      <c r="H117" s="10" t="s">
        <v>125</v>
      </c>
      <c r="I117" s="8"/>
    </row>
    <row r="118" spans="1:9">
      <c r="A118" s="8">
        <f t="shared" si="1"/>
        <v>114</v>
      </c>
      <c r="B118" s="9" t="s">
        <v>183</v>
      </c>
      <c r="C118" s="87"/>
      <c r="D118" s="8" t="s">
        <v>185</v>
      </c>
      <c r="E118" s="8">
        <v>300</v>
      </c>
      <c r="F118" s="8">
        <v>5</v>
      </c>
      <c r="G118" s="8">
        <v>10</v>
      </c>
      <c r="H118" s="10" t="s">
        <v>28</v>
      </c>
      <c r="I118" s="8"/>
    </row>
    <row r="119" spans="1:9">
      <c r="A119" s="8">
        <f t="shared" si="1"/>
        <v>115</v>
      </c>
      <c r="B119" s="9" t="s">
        <v>183</v>
      </c>
      <c r="C119" s="87"/>
      <c r="D119" s="8" t="s">
        <v>186</v>
      </c>
      <c r="E119" s="8">
        <v>600</v>
      </c>
      <c r="F119" s="8">
        <v>10</v>
      </c>
      <c r="G119" s="8">
        <v>20</v>
      </c>
      <c r="H119" s="10" t="s">
        <v>125</v>
      </c>
      <c r="I119" s="8"/>
    </row>
    <row r="120" spans="1:9">
      <c r="A120" s="8">
        <f t="shared" si="1"/>
        <v>116</v>
      </c>
      <c r="B120" s="9" t="s">
        <v>183</v>
      </c>
      <c r="C120" s="87"/>
      <c r="D120" s="8" t="s">
        <v>187</v>
      </c>
      <c r="E120" s="8">
        <v>600</v>
      </c>
      <c r="F120" s="8">
        <v>10</v>
      </c>
      <c r="G120" s="8">
        <v>20</v>
      </c>
      <c r="H120" s="10" t="s">
        <v>125</v>
      </c>
      <c r="I120" s="8"/>
    </row>
    <row r="121" spans="1:9">
      <c r="A121" s="8">
        <f t="shared" si="1"/>
        <v>117</v>
      </c>
      <c r="B121" s="9" t="s">
        <v>183</v>
      </c>
      <c r="C121" s="87"/>
      <c r="D121" s="8" t="s">
        <v>188</v>
      </c>
      <c r="E121" s="8">
        <v>1200</v>
      </c>
      <c r="F121" s="8">
        <v>20</v>
      </c>
      <c r="G121" s="8">
        <v>40</v>
      </c>
      <c r="H121" s="10" t="s">
        <v>125</v>
      </c>
      <c r="I121" s="8"/>
    </row>
    <row r="122" spans="1:9">
      <c r="A122" s="8">
        <f t="shared" si="1"/>
        <v>118</v>
      </c>
      <c r="B122" s="9" t="s">
        <v>183</v>
      </c>
      <c r="C122" s="87"/>
      <c r="D122" s="8" t="s">
        <v>189</v>
      </c>
      <c r="E122" s="8">
        <v>300</v>
      </c>
      <c r="F122" s="8">
        <v>4</v>
      </c>
      <c r="G122" s="8">
        <v>6</v>
      </c>
      <c r="H122" s="10" t="s">
        <v>125</v>
      </c>
      <c r="I122" s="8"/>
    </row>
    <row r="123" spans="1:9">
      <c r="A123" s="8">
        <f t="shared" si="1"/>
        <v>119</v>
      </c>
      <c r="B123" s="9" t="s">
        <v>183</v>
      </c>
      <c r="C123" s="87"/>
      <c r="D123" s="8" t="s">
        <v>190</v>
      </c>
      <c r="E123" s="8">
        <v>300</v>
      </c>
      <c r="F123" s="8">
        <v>4</v>
      </c>
      <c r="G123" s="8">
        <v>6</v>
      </c>
      <c r="H123" s="10" t="s">
        <v>125</v>
      </c>
      <c r="I123" s="8"/>
    </row>
    <row r="124" spans="1:9">
      <c r="A124" s="8">
        <f t="shared" si="1"/>
        <v>120</v>
      </c>
      <c r="B124" s="9" t="s">
        <v>183</v>
      </c>
      <c r="C124" s="87"/>
      <c r="D124" s="8" t="s">
        <v>191</v>
      </c>
      <c r="E124" s="8">
        <v>600</v>
      </c>
      <c r="F124" s="8">
        <v>12</v>
      </c>
      <c r="G124" s="8">
        <v>20</v>
      </c>
      <c r="H124" s="10" t="s">
        <v>125</v>
      </c>
      <c r="I124" s="8"/>
    </row>
    <row r="125" spans="1:9">
      <c r="A125" s="8">
        <f t="shared" si="1"/>
        <v>121</v>
      </c>
      <c r="B125" s="9" t="s">
        <v>183</v>
      </c>
      <c r="C125" s="86"/>
      <c r="D125" s="8" t="s">
        <v>192</v>
      </c>
      <c r="E125" s="8">
        <v>600</v>
      </c>
      <c r="F125" s="8">
        <v>12</v>
      </c>
      <c r="G125" s="8">
        <v>20</v>
      </c>
      <c r="H125" s="10" t="s">
        <v>125</v>
      </c>
      <c r="I125" s="8"/>
    </row>
    <row r="126" spans="1:9">
      <c r="A126" s="8">
        <f t="shared" si="1"/>
        <v>122</v>
      </c>
      <c r="B126" s="9" t="s">
        <v>12</v>
      </c>
      <c r="C126" s="85" t="s">
        <v>193</v>
      </c>
      <c r="D126" s="8" t="s">
        <v>194</v>
      </c>
      <c r="E126" s="8">
        <v>2400</v>
      </c>
      <c r="F126" s="8">
        <v>12</v>
      </c>
      <c r="G126" s="8">
        <v>30</v>
      </c>
      <c r="H126" s="10" t="s">
        <v>18</v>
      </c>
      <c r="I126" s="8" t="s">
        <v>19</v>
      </c>
    </row>
    <row r="127" spans="1:9">
      <c r="A127" s="8">
        <f t="shared" si="1"/>
        <v>123</v>
      </c>
      <c r="B127" s="9" t="s">
        <v>12</v>
      </c>
      <c r="C127" s="87"/>
      <c r="D127" s="8" t="s">
        <v>195</v>
      </c>
      <c r="E127" s="8">
        <v>600</v>
      </c>
      <c r="F127" s="8">
        <v>10</v>
      </c>
      <c r="G127" s="8">
        <v>20</v>
      </c>
      <c r="H127" s="10" t="s">
        <v>23</v>
      </c>
      <c r="I127" s="8"/>
    </row>
    <row r="128" spans="1:9">
      <c r="A128" s="8">
        <f t="shared" si="1"/>
        <v>124</v>
      </c>
      <c r="B128" s="9" t="s">
        <v>12</v>
      </c>
      <c r="C128" s="87"/>
      <c r="D128" s="8" t="s">
        <v>196</v>
      </c>
      <c r="E128" s="8">
        <v>4400</v>
      </c>
      <c r="F128" s="8">
        <v>22</v>
      </c>
      <c r="G128" s="8">
        <v>50</v>
      </c>
      <c r="H128" s="10" t="s">
        <v>18</v>
      </c>
      <c r="I128" s="8" t="s">
        <v>19</v>
      </c>
    </row>
    <row r="129" spans="1:9">
      <c r="A129" s="8">
        <f t="shared" si="1"/>
        <v>125</v>
      </c>
      <c r="B129" s="9" t="s">
        <v>12</v>
      </c>
      <c r="C129" s="87"/>
      <c r="D129" s="8" t="s">
        <v>197</v>
      </c>
      <c r="E129" s="8">
        <v>4400</v>
      </c>
      <c r="F129" s="8">
        <v>22</v>
      </c>
      <c r="G129" s="8">
        <v>50</v>
      </c>
      <c r="H129" s="10" t="s">
        <v>18</v>
      </c>
      <c r="I129" s="8" t="s">
        <v>19</v>
      </c>
    </row>
    <row r="130" spans="1:9">
      <c r="A130" s="8">
        <f t="shared" si="1"/>
        <v>126</v>
      </c>
      <c r="B130" s="9" t="s">
        <v>12</v>
      </c>
      <c r="C130" s="87"/>
      <c r="D130" s="8" t="s">
        <v>198</v>
      </c>
      <c r="E130" s="8">
        <v>800</v>
      </c>
      <c r="F130" s="8">
        <v>15</v>
      </c>
      <c r="G130" s="8">
        <v>30</v>
      </c>
      <c r="H130" s="10" t="s">
        <v>23</v>
      </c>
      <c r="I130" s="8"/>
    </row>
    <row r="131" spans="1:9">
      <c r="A131" s="8">
        <f t="shared" si="1"/>
        <v>127</v>
      </c>
      <c r="B131" s="9" t="s">
        <v>12</v>
      </c>
      <c r="C131" s="87"/>
      <c r="D131" s="8" t="s">
        <v>199</v>
      </c>
      <c r="E131" s="8">
        <v>800</v>
      </c>
      <c r="F131" s="8">
        <v>15</v>
      </c>
      <c r="G131" s="8">
        <v>30</v>
      </c>
      <c r="H131" s="10" t="s">
        <v>23</v>
      </c>
      <c r="I131" s="8"/>
    </row>
    <row r="132" spans="1:9">
      <c r="A132" s="8">
        <f t="shared" ref="A132:A195" si="2">A131+1</f>
        <v>128</v>
      </c>
      <c r="B132" s="9" t="s">
        <v>12</v>
      </c>
      <c r="C132" s="87"/>
      <c r="D132" s="8" t="s">
        <v>200</v>
      </c>
      <c r="E132" s="8">
        <v>1500</v>
      </c>
      <c r="F132" s="8">
        <v>30</v>
      </c>
      <c r="G132" s="8">
        <v>60</v>
      </c>
      <c r="H132" s="10" t="s">
        <v>23</v>
      </c>
      <c r="I132" s="8"/>
    </row>
    <row r="133" spans="1:9">
      <c r="A133" s="8">
        <f t="shared" si="2"/>
        <v>129</v>
      </c>
      <c r="B133" s="9" t="s">
        <v>12</v>
      </c>
      <c r="C133" s="87"/>
      <c r="D133" s="8" t="s">
        <v>201</v>
      </c>
      <c r="E133" s="8">
        <v>6520</v>
      </c>
      <c r="F133" s="8">
        <v>32</v>
      </c>
      <c r="G133" s="8">
        <v>70</v>
      </c>
      <c r="H133" s="10" t="s">
        <v>18</v>
      </c>
      <c r="I133" s="8" t="s">
        <v>19</v>
      </c>
    </row>
    <row r="134" spans="1:9">
      <c r="A134" s="8">
        <f t="shared" si="2"/>
        <v>130</v>
      </c>
      <c r="B134" s="9" t="s">
        <v>12</v>
      </c>
      <c r="C134" s="87"/>
      <c r="D134" s="8" t="s">
        <v>202</v>
      </c>
      <c r="E134" s="8">
        <v>6100</v>
      </c>
      <c r="F134" s="8">
        <v>32</v>
      </c>
      <c r="G134" s="8">
        <v>70</v>
      </c>
      <c r="H134" s="10" t="s">
        <v>18</v>
      </c>
      <c r="I134" s="8" t="s">
        <v>19</v>
      </c>
    </row>
    <row r="135" spans="1:9">
      <c r="A135" s="8">
        <f t="shared" si="2"/>
        <v>131</v>
      </c>
      <c r="B135" s="9" t="s">
        <v>12</v>
      </c>
      <c r="C135" s="87"/>
      <c r="D135" s="8" t="s">
        <v>203</v>
      </c>
      <c r="E135" s="8">
        <v>6760</v>
      </c>
      <c r="F135" s="8">
        <v>34</v>
      </c>
      <c r="G135" s="8">
        <v>72</v>
      </c>
      <c r="H135" s="10" t="s">
        <v>18</v>
      </c>
      <c r="I135" s="8" t="s">
        <v>19</v>
      </c>
    </row>
    <row r="136" spans="1:9">
      <c r="A136" s="8">
        <f t="shared" si="2"/>
        <v>132</v>
      </c>
      <c r="B136" s="9" t="s">
        <v>12</v>
      </c>
      <c r="C136" s="86"/>
      <c r="D136" s="8" t="s">
        <v>204</v>
      </c>
      <c r="E136" s="8">
        <v>1500</v>
      </c>
      <c r="F136" s="8">
        <v>30</v>
      </c>
      <c r="G136" s="8">
        <v>60</v>
      </c>
      <c r="H136" s="10" t="s">
        <v>23</v>
      </c>
      <c r="I136" s="8"/>
    </row>
    <row r="137" spans="1:9">
      <c r="A137" s="8">
        <f t="shared" si="2"/>
        <v>133</v>
      </c>
      <c r="B137" s="9" t="s">
        <v>205</v>
      </c>
      <c r="C137" s="85" t="s">
        <v>206</v>
      </c>
      <c r="D137" s="8" t="s">
        <v>207</v>
      </c>
      <c r="E137" s="8">
        <v>2150</v>
      </c>
      <c r="F137" s="8">
        <v>4</v>
      </c>
      <c r="G137" s="8">
        <v>10</v>
      </c>
      <c r="H137" s="10" t="s">
        <v>18</v>
      </c>
      <c r="I137" s="8" t="s">
        <v>19</v>
      </c>
    </row>
    <row r="138" spans="1:9">
      <c r="A138" s="8">
        <f t="shared" si="2"/>
        <v>134</v>
      </c>
      <c r="B138" s="9" t="s">
        <v>205</v>
      </c>
      <c r="C138" s="87"/>
      <c r="D138" s="8" t="s">
        <v>208</v>
      </c>
      <c r="E138" s="8">
        <v>5700</v>
      </c>
      <c r="F138" s="8">
        <v>12</v>
      </c>
      <c r="G138" s="8">
        <v>8</v>
      </c>
      <c r="H138" s="10" t="s">
        <v>18</v>
      </c>
      <c r="I138" s="8" t="s">
        <v>19</v>
      </c>
    </row>
    <row r="139" spans="1:9">
      <c r="A139" s="8">
        <f t="shared" si="2"/>
        <v>135</v>
      </c>
      <c r="B139" s="9" t="s">
        <v>205</v>
      </c>
      <c r="C139" s="87"/>
      <c r="D139" s="8" t="s">
        <v>209</v>
      </c>
      <c r="E139" s="8">
        <v>4000</v>
      </c>
      <c r="F139" s="8">
        <v>6</v>
      </c>
      <c r="G139" s="8">
        <v>7</v>
      </c>
      <c r="H139" s="10" t="s">
        <v>18</v>
      </c>
      <c r="I139" s="8" t="s">
        <v>19</v>
      </c>
    </row>
    <row r="140" spans="1:9">
      <c r="A140" s="8">
        <f t="shared" si="2"/>
        <v>136</v>
      </c>
      <c r="B140" s="9" t="s">
        <v>205</v>
      </c>
      <c r="C140" s="87"/>
      <c r="D140" s="8" t="s">
        <v>210</v>
      </c>
      <c r="E140" s="8">
        <v>3700</v>
      </c>
      <c r="F140" s="8">
        <v>10</v>
      </c>
      <c r="G140" s="8">
        <v>15</v>
      </c>
      <c r="H140" s="10" t="s">
        <v>211</v>
      </c>
      <c r="I140" s="8"/>
    </row>
    <row r="141" spans="1:9">
      <c r="A141" s="8">
        <f t="shared" si="2"/>
        <v>137</v>
      </c>
      <c r="B141" s="9" t="s">
        <v>205</v>
      </c>
      <c r="C141" s="87"/>
      <c r="D141" s="8" t="s">
        <v>212</v>
      </c>
      <c r="E141" s="8">
        <v>1800</v>
      </c>
      <c r="F141" s="8">
        <v>15</v>
      </c>
      <c r="G141" s="8">
        <v>30</v>
      </c>
      <c r="H141" s="10" t="s">
        <v>213</v>
      </c>
      <c r="I141" s="8"/>
    </row>
    <row r="142" spans="1:9">
      <c r="A142" s="8">
        <f t="shared" si="2"/>
        <v>138</v>
      </c>
      <c r="B142" s="9" t="s">
        <v>205</v>
      </c>
      <c r="C142" s="87"/>
      <c r="D142" s="8" t="s">
        <v>214</v>
      </c>
      <c r="E142" s="8">
        <v>2500</v>
      </c>
      <c r="F142" s="8">
        <v>10</v>
      </c>
      <c r="G142" s="8">
        <v>30</v>
      </c>
      <c r="H142" s="10" t="s">
        <v>211</v>
      </c>
      <c r="I142" s="8"/>
    </row>
    <row r="143" spans="1:9">
      <c r="A143" s="8">
        <f t="shared" si="2"/>
        <v>139</v>
      </c>
      <c r="B143" s="9" t="s">
        <v>205</v>
      </c>
      <c r="C143" s="87"/>
      <c r="D143" s="8" t="s">
        <v>215</v>
      </c>
      <c r="E143" s="8">
        <v>12000</v>
      </c>
      <c r="F143" s="8">
        <v>60</v>
      </c>
      <c r="G143" s="8">
        <v>30</v>
      </c>
      <c r="H143" s="10" t="s">
        <v>213</v>
      </c>
      <c r="I143" s="8"/>
    </row>
    <row r="144" spans="1:9">
      <c r="A144" s="8">
        <f t="shared" si="2"/>
        <v>140</v>
      </c>
      <c r="B144" s="9" t="s">
        <v>205</v>
      </c>
      <c r="C144" s="87"/>
      <c r="D144" s="8" t="s">
        <v>216</v>
      </c>
      <c r="E144" s="8">
        <v>7700</v>
      </c>
      <c r="F144" s="8">
        <v>50</v>
      </c>
      <c r="G144" s="8">
        <v>20</v>
      </c>
      <c r="H144" s="10" t="s">
        <v>213</v>
      </c>
      <c r="I144" s="8"/>
    </row>
    <row r="145" spans="1:9">
      <c r="A145" s="8">
        <f t="shared" si="2"/>
        <v>141</v>
      </c>
      <c r="B145" s="9" t="s">
        <v>205</v>
      </c>
      <c r="C145" s="87"/>
      <c r="D145" s="8" t="s">
        <v>217</v>
      </c>
      <c r="E145" s="8">
        <v>10600</v>
      </c>
      <c r="F145" s="8">
        <v>40</v>
      </c>
      <c r="G145" s="8">
        <v>45</v>
      </c>
      <c r="H145" s="10" t="s">
        <v>211</v>
      </c>
      <c r="I145" s="8"/>
    </row>
    <row r="146" spans="1:9">
      <c r="A146" s="8">
        <f t="shared" si="2"/>
        <v>142</v>
      </c>
      <c r="B146" s="9" t="s">
        <v>205</v>
      </c>
      <c r="C146" s="87"/>
      <c r="D146" s="8" t="s">
        <v>218</v>
      </c>
      <c r="E146" s="8">
        <v>3500</v>
      </c>
      <c r="F146" s="8">
        <v>8</v>
      </c>
      <c r="G146" s="8">
        <v>10</v>
      </c>
      <c r="H146" s="10" t="s">
        <v>219</v>
      </c>
      <c r="I146" s="8"/>
    </row>
    <row r="147" spans="1:9">
      <c r="A147" s="8">
        <f t="shared" si="2"/>
        <v>143</v>
      </c>
      <c r="B147" s="9" t="s">
        <v>205</v>
      </c>
      <c r="C147" s="86"/>
      <c r="D147" s="8" t="s">
        <v>220</v>
      </c>
      <c r="E147" s="8">
        <v>5100</v>
      </c>
      <c r="F147" s="8">
        <v>5</v>
      </c>
      <c r="G147" s="8">
        <v>10</v>
      </c>
      <c r="H147" s="10" t="s">
        <v>23</v>
      </c>
      <c r="I147" s="8"/>
    </row>
    <row r="148" spans="1:9">
      <c r="A148" s="8">
        <f t="shared" si="2"/>
        <v>144</v>
      </c>
      <c r="B148" s="9" t="s">
        <v>221</v>
      </c>
      <c r="C148" s="85" t="s">
        <v>206</v>
      </c>
      <c r="D148" s="8" t="s">
        <v>222</v>
      </c>
      <c r="E148" s="8">
        <v>60</v>
      </c>
      <c r="F148" s="8">
        <v>4</v>
      </c>
      <c r="G148" s="8">
        <v>0</v>
      </c>
      <c r="H148" s="10" t="s">
        <v>23</v>
      </c>
      <c r="I148" s="30"/>
    </row>
    <row r="149" spans="1:9">
      <c r="A149" s="8">
        <f t="shared" si="2"/>
        <v>145</v>
      </c>
      <c r="B149" s="9" t="s">
        <v>221</v>
      </c>
      <c r="C149" s="87"/>
      <c r="D149" s="8" t="s">
        <v>223</v>
      </c>
      <c r="E149" s="8">
        <v>600</v>
      </c>
      <c r="F149" s="8">
        <v>8</v>
      </c>
      <c r="G149" s="8">
        <v>0</v>
      </c>
      <c r="H149" s="10" t="s">
        <v>125</v>
      </c>
      <c r="I149" s="31"/>
    </row>
    <row r="150" spans="1:9">
      <c r="A150" s="8">
        <f t="shared" si="2"/>
        <v>146</v>
      </c>
      <c r="B150" s="9" t="s">
        <v>221</v>
      </c>
      <c r="C150" s="87"/>
      <c r="D150" s="8" t="s">
        <v>224</v>
      </c>
      <c r="E150" s="8">
        <v>1200</v>
      </c>
      <c r="F150" s="8">
        <v>12</v>
      </c>
      <c r="G150" s="8">
        <v>10</v>
      </c>
      <c r="H150" s="10" t="s">
        <v>225</v>
      </c>
      <c r="I150" s="31"/>
    </row>
    <row r="151" spans="1:9" ht="18.75">
      <c r="A151" s="8">
        <f t="shared" si="2"/>
        <v>147</v>
      </c>
      <c r="B151" s="9" t="s">
        <v>221</v>
      </c>
      <c r="C151" s="87"/>
      <c r="D151" s="8" t="s">
        <v>226</v>
      </c>
      <c r="E151" s="8">
        <v>3000</v>
      </c>
      <c r="F151" s="8">
        <v>30</v>
      </c>
      <c r="G151" s="8">
        <v>20</v>
      </c>
      <c r="H151" s="10" t="s">
        <v>227</v>
      </c>
      <c r="I151" s="32"/>
    </row>
    <row r="152" spans="1:9">
      <c r="A152" s="8">
        <f t="shared" si="2"/>
        <v>148</v>
      </c>
      <c r="B152" s="9" t="s">
        <v>221</v>
      </c>
      <c r="C152" s="87"/>
      <c r="D152" s="8" t="s">
        <v>228</v>
      </c>
      <c r="E152" s="8">
        <v>700</v>
      </c>
      <c r="F152" s="8">
        <v>15</v>
      </c>
      <c r="G152" s="8">
        <v>0</v>
      </c>
      <c r="H152" s="10" t="s">
        <v>229</v>
      </c>
      <c r="I152" s="31"/>
    </row>
    <row r="153" spans="1:9">
      <c r="A153" s="8">
        <f t="shared" si="2"/>
        <v>149</v>
      </c>
      <c r="B153" s="9" t="s">
        <v>221</v>
      </c>
      <c r="C153" s="87"/>
      <c r="D153" s="8" t="s">
        <v>230</v>
      </c>
      <c r="E153" s="33">
        <v>18000</v>
      </c>
      <c r="F153" s="8">
        <v>30</v>
      </c>
      <c r="G153" s="8">
        <v>20</v>
      </c>
      <c r="H153" s="10" t="s">
        <v>231</v>
      </c>
      <c r="I153" s="31"/>
    </row>
    <row r="154" spans="1:9">
      <c r="A154" s="8">
        <f t="shared" si="2"/>
        <v>150</v>
      </c>
      <c r="B154" s="9" t="s">
        <v>221</v>
      </c>
      <c r="C154" s="87"/>
      <c r="D154" s="8" t="s">
        <v>232</v>
      </c>
      <c r="E154" s="8">
        <v>2500</v>
      </c>
      <c r="F154" s="8">
        <v>30</v>
      </c>
      <c r="G154" s="8">
        <v>25</v>
      </c>
      <c r="H154" s="10" t="s">
        <v>233</v>
      </c>
      <c r="I154" s="31"/>
    </row>
    <row r="155" spans="1:9">
      <c r="A155" s="8">
        <f t="shared" si="2"/>
        <v>151</v>
      </c>
      <c r="B155" s="9" t="s">
        <v>221</v>
      </c>
      <c r="C155" s="87"/>
      <c r="D155" s="8" t="s">
        <v>234</v>
      </c>
      <c r="E155" s="8">
        <v>400</v>
      </c>
      <c r="F155" s="8">
        <v>6</v>
      </c>
      <c r="G155" s="8">
        <v>0</v>
      </c>
      <c r="H155" s="10" t="s">
        <v>125</v>
      </c>
      <c r="I155" s="31"/>
    </row>
    <row r="156" spans="1:9">
      <c r="A156" s="8">
        <f t="shared" si="2"/>
        <v>152</v>
      </c>
      <c r="B156" s="9" t="s">
        <v>221</v>
      </c>
      <c r="C156" s="87"/>
      <c r="D156" s="8" t="s">
        <v>235</v>
      </c>
      <c r="E156" s="8">
        <v>600</v>
      </c>
      <c r="F156" s="8">
        <v>8</v>
      </c>
      <c r="G156" s="8">
        <v>30</v>
      </c>
      <c r="H156" s="10" t="s">
        <v>125</v>
      </c>
      <c r="I156" s="31"/>
    </row>
    <row r="157" spans="1:9">
      <c r="A157" s="8">
        <f t="shared" si="2"/>
        <v>153</v>
      </c>
      <c r="B157" s="9" t="s">
        <v>221</v>
      </c>
      <c r="C157" s="87"/>
      <c r="D157" s="8" t="s">
        <v>236</v>
      </c>
      <c r="E157" s="8">
        <v>4000</v>
      </c>
      <c r="F157" s="8">
        <v>40</v>
      </c>
      <c r="G157" s="8">
        <v>30</v>
      </c>
      <c r="H157" s="10" t="s">
        <v>237</v>
      </c>
      <c r="I157" s="31"/>
    </row>
    <row r="158" spans="1:9">
      <c r="A158" s="8">
        <f t="shared" si="2"/>
        <v>154</v>
      </c>
      <c r="B158" s="9" t="s">
        <v>221</v>
      </c>
      <c r="C158" s="86"/>
      <c r="D158" s="8" t="s">
        <v>238</v>
      </c>
      <c r="E158" s="8">
        <v>1600</v>
      </c>
      <c r="F158" s="8">
        <v>25</v>
      </c>
      <c r="G158" s="8">
        <v>0</v>
      </c>
      <c r="H158" s="10" t="s">
        <v>239</v>
      </c>
      <c r="I158" s="31"/>
    </row>
    <row r="159" spans="1:9">
      <c r="A159" s="8">
        <f t="shared" si="2"/>
        <v>155</v>
      </c>
      <c r="B159" s="9" t="s">
        <v>240</v>
      </c>
      <c r="C159" s="85" t="s">
        <v>206</v>
      </c>
      <c r="D159" s="8" t="s">
        <v>241</v>
      </c>
      <c r="E159" s="8">
        <v>800</v>
      </c>
      <c r="F159" s="8">
        <v>4</v>
      </c>
      <c r="G159" s="8">
        <v>8</v>
      </c>
      <c r="H159" s="10" t="s">
        <v>92</v>
      </c>
      <c r="I159" s="8"/>
    </row>
    <row r="160" spans="1:9">
      <c r="A160" s="8">
        <f t="shared" si="2"/>
        <v>156</v>
      </c>
      <c r="B160" s="9" t="s">
        <v>240</v>
      </c>
      <c r="C160" s="87"/>
      <c r="D160" s="8" t="s">
        <v>242</v>
      </c>
      <c r="E160" s="8">
        <v>7900</v>
      </c>
      <c r="F160" s="8">
        <v>10</v>
      </c>
      <c r="G160" s="8">
        <v>30</v>
      </c>
      <c r="H160" s="10" t="s">
        <v>18</v>
      </c>
      <c r="I160" s="8" t="s">
        <v>19</v>
      </c>
    </row>
    <row r="161" spans="1:9">
      <c r="A161" s="8">
        <f t="shared" si="2"/>
        <v>157</v>
      </c>
      <c r="B161" s="9" t="s">
        <v>240</v>
      </c>
      <c r="C161" s="87"/>
      <c r="D161" s="8" t="s">
        <v>243</v>
      </c>
      <c r="E161" s="8">
        <v>7900</v>
      </c>
      <c r="F161" s="8">
        <v>10</v>
      </c>
      <c r="G161" s="8">
        <v>30</v>
      </c>
      <c r="H161" s="10" t="s">
        <v>18</v>
      </c>
      <c r="I161" s="8" t="s">
        <v>19</v>
      </c>
    </row>
    <row r="162" spans="1:9">
      <c r="A162" s="8">
        <f t="shared" si="2"/>
        <v>158</v>
      </c>
      <c r="B162" s="9" t="s">
        <v>240</v>
      </c>
      <c r="C162" s="87"/>
      <c r="D162" s="8" t="s">
        <v>244</v>
      </c>
      <c r="E162" s="8">
        <v>293</v>
      </c>
      <c r="F162" s="8">
        <v>3</v>
      </c>
      <c r="G162" s="8">
        <v>6</v>
      </c>
      <c r="H162" s="10" t="s">
        <v>245</v>
      </c>
      <c r="I162" s="8"/>
    </row>
    <row r="163" spans="1:9">
      <c r="A163" s="8">
        <f t="shared" si="2"/>
        <v>159</v>
      </c>
      <c r="B163" s="9" t="s">
        <v>240</v>
      </c>
      <c r="C163" s="87"/>
      <c r="D163" s="8" t="s">
        <v>246</v>
      </c>
      <c r="E163" s="8">
        <v>1500</v>
      </c>
      <c r="F163" s="8">
        <v>8</v>
      </c>
      <c r="G163" s="8">
        <v>16</v>
      </c>
      <c r="H163" s="10" t="s">
        <v>245</v>
      </c>
      <c r="I163" s="8"/>
    </row>
    <row r="164" spans="1:9">
      <c r="A164" s="8">
        <f t="shared" si="2"/>
        <v>160</v>
      </c>
      <c r="B164" s="9" t="s">
        <v>240</v>
      </c>
      <c r="C164" s="87"/>
      <c r="D164" s="8" t="s">
        <v>247</v>
      </c>
      <c r="E164" s="8">
        <v>500</v>
      </c>
      <c r="F164" s="8">
        <v>5</v>
      </c>
      <c r="G164" s="8">
        <v>10</v>
      </c>
      <c r="H164" s="10" t="s">
        <v>248</v>
      </c>
      <c r="I164" s="8"/>
    </row>
    <row r="165" spans="1:9">
      <c r="A165" s="8">
        <f t="shared" si="2"/>
        <v>161</v>
      </c>
      <c r="B165" s="9" t="s">
        <v>240</v>
      </c>
      <c r="C165" s="87"/>
      <c r="D165" s="8" t="s">
        <v>249</v>
      </c>
      <c r="E165" s="8">
        <v>418</v>
      </c>
      <c r="F165" s="8">
        <v>4</v>
      </c>
      <c r="G165" s="8">
        <v>12</v>
      </c>
      <c r="H165" s="10" t="s">
        <v>250</v>
      </c>
      <c r="I165" s="8"/>
    </row>
    <row r="166" spans="1:9">
      <c r="A166" s="8">
        <f t="shared" si="2"/>
        <v>162</v>
      </c>
      <c r="B166" s="9" t="s">
        <v>240</v>
      </c>
      <c r="C166" s="87"/>
      <c r="D166" s="8" t="s">
        <v>251</v>
      </c>
      <c r="E166" s="8">
        <v>480</v>
      </c>
      <c r="F166" s="8">
        <v>8</v>
      </c>
      <c r="G166" s="8">
        <v>16</v>
      </c>
      <c r="H166" s="10" t="s">
        <v>92</v>
      </c>
      <c r="I166" s="8"/>
    </row>
    <row r="167" spans="1:9">
      <c r="A167" s="8">
        <f t="shared" si="2"/>
        <v>163</v>
      </c>
      <c r="B167" s="9" t="s">
        <v>240</v>
      </c>
      <c r="C167" s="87"/>
      <c r="D167" s="8" t="s">
        <v>252</v>
      </c>
      <c r="E167" s="8">
        <v>700</v>
      </c>
      <c r="F167" s="8">
        <v>7</v>
      </c>
      <c r="G167" s="8">
        <v>15</v>
      </c>
      <c r="H167" s="10" t="s">
        <v>253</v>
      </c>
      <c r="I167" s="8"/>
    </row>
    <row r="168" spans="1:9">
      <c r="A168" s="8">
        <f t="shared" si="2"/>
        <v>164</v>
      </c>
      <c r="B168" s="9" t="s">
        <v>240</v>
      </c>
      <c r="C168" s="87"/>
      <c r="D168" s="8" t="s">
        <v>254</v>
      </c>
      <c r="E168" s="8">
        <v>200</v>
      </c>
      <c r="F168" s="8">
        <v>3</v>
      </c>
      <c r="G168" s="8">
        <v>10</v>
      </c>
      <c r="H168" s="10" t="s">
        <v>255</v>
      </c>
      <c r="I168" s="8"/>
    </row>
    <row r="169" spans="1:9">
      <c r="A169" s="8">
        <f t="shared" si="2"/>
        <v>165</v>
      </c>
      <c r="B169" s="9" t="s">
        <v>240</v>
      </c>
      <c r="C169" s="87"/>
      <c r="D169" s="8" t="s">
        <v>256</v>
      </c>
      <c r="E169" s="8">
        <v>1000</v>
      </c>
      <c r="F169" s="8">
        <v>7</v>
      </c>
      <c r="G169" s="8">
        <v>11</v>
      </c>
      <c r="H169" s="10" t="s">
        <v>253</v>
      </c>
      <c r="I169" s="8"/>
    </row>
    <row r="170" spans="1:9">
      <c r="A170" s="8">
        <f t="shared" si="2"/>
        <v>166</v>
      </c>
      <c r="B170" s="9" t="s">
        <v>240</v>
      </c>
      <c r="C170" s="87"/>
      <c r="D170" s="8" t="s">
        <v>257</v>
      </c>
      <c r="E170" s="8">
        <v>3800</v>
      </c>
      <c r="F170" s="8">
        <v>6</v>
      </c>
      <c r="G170" s="8">
        <v>12</v>
      </c>
      <c r="H170" s="10" t="s">
        <v>18</v>
      </c>
      <c r="I170" s="8" t="s">
        <v>19</v>
      </c>
    </row>
    <row r="171" spans="1:9">
      <c r="A171" s="8">
        <f t="shared" si="2"/>
        <v>167</v>
      </c>
      <c r="B171" s="9" t="s">
        <v>240</v>
      </c>
      <c r="C171" s="87"/>
      <c r="D171" s="8" t="s">
        <v>258</v>
      </c>
      <c r="E171" s="8">
        <v>1400</v>
      </c>
      <c r="F171" s="8">
        <v>9</v>
      </c>
      <c r="G171" s="8">
        <v>18</v>
      </c>
      <c r="H171" s="10" t="s">
        <v>259</v>
      </c>
      <c r="I171" s="8"/>
    </row>
    <row r="172" spans="1:9">
      <c r="A172" s="8">
        <f t="shared" si="2"/>
        <v>168</v>
      </c>
      <c r="B172" s="9" t="s">
        <v>240</v>
      </c>
      <c r="C172" s="87"/>
      <c r="D172" s="8" t="s">
        <v>260</v>
      </c>
      <c r="E172" s="8">
        <v>1200</v>
      </c>
      <c r="F172" s="8">
        <v>8</v>
      </c>
      <c r="G172" s="8">
        <v>16</v>
      </c>
      <c r="H172" s="10" t="s">
        <v>261</v>
      </c>
      <c r="I172" s="8"/>
    </row>
    <row r="173" spans="1:9">
      <c r="A173" s="8">
        <f t="shared" si="2"/>
        <v>169</v>
      </c>
      <c r="B173" s="9" t="s">
        <v>240</v>
      </c>
      <c r="C173" s="87"/>
      <c r="D173" s="8" t="s">
        <v>262</v>
      </c>
      <c r="E173" s="8">
        <v>550</v>
      </c>
      <c r="F173" s="8">
        <v>3</v>
      </c>
      <c r="G173" s="8">
        <v>10</v>
      </c>
      <c r="H173" s="10" t="s">
        <v>23</v>
      </c>
      <c r="I173" s="8"/>
    </row>
    <row r="174" spans="1:9">
      <c r="A174" s="8">
        <f t="shared" si="2"/>
        <v>170</v>
      </c>
      <c r="B174" s="9" t="s">
        <v>240</v>
      </c>
      <c r="C174" s="87"/>
      <c r="D174" s="8" t="s">
        <v>263</v>
      </c>
      <c r="E174" s="8">
        <v>200</v>
      </c>
      <c r="F174" s="8">
        <v>2</v>
      </c>
      <c r="G174" s="8">
        <v>4</v>
      </c>
      <c r="H174" s="10" t="s">
        <v>23</v>
      </c>
      <c r="I174" s="8"/>
    </row>
    <row r="175" spans="1:9">
      <c r="A175" s="8">
        <f t="shared" si="2"/>
        <v>171</v>
      </c>
      <c r="B175" s="9" t="s">
        <v>240</v>
      </c>
      <c r="C175" s="87"/>
      <c r="D175" s="8" t="s">
        <v>264</v>
      </c>
      <c r="E175" s="8">
        <v>1100</v>
      </c>
      <c r="F175" s="8">
        <v>4</v>
      </c>
      <c r="G175" s="8">
        <v>10</v>
      </c>
      <c r="H175" s="10" t="s">
        <v>90</v>
      </c>
      <c r="I175" s="8"/>
    </row>
    <row r="176" spans="1:9">
      <c r="A176" s="8">
        <f t="shared" si="2"/>
        <v>172</v>
      </c>
      <c r="B176" s="9" t="s">
        <v>240</v>
      </c>
      <c r="C176" s="87"/>
      <c r="D176" s="8" t="s">
        <v>265</v>
      </c>
      <c r="E176" s="8">
        <v>3600</v>
      </c>
      <c r="F176" s="8">
        <v>10</v>
      </c>
      <c r="G176" s="8">
        <v>15</v>
      </c>
      <c r="H176" s="10" t="s">
        <v>245</v>
      </c>
      <c r="I176" s="8"/>
    </row>
    <row r="177" spans="1:9">
      <c r="A177" s="8">
        <f t="shared" si="2"/>
        <v>173</v>
      </c>
      <c r="B177" s="9" t="s">
        <v>240</v>
      </c>
      <c r="C177" s="87"/>
      <c r="D177" s="8" t="s">
        <v>266</v>
      </c>
      <c r="E177" s="8">
        <v>3600</v>
      </c>
      <c r="F177" s="8">
        <v>10</v>
      </c>
      <c r="G177" s="8">
        <v>15</v>
      </c>
      <c r="H177" s="10" t="s">
        <v>245</v>
      </c>
      <c r="I177" s="8"/>
    </row>
    <row r="178" spans="1:9">
      <c r="A178" s="8">
        <f t="shared" si="2"/>
        <v>174</v>
      </c>
      <c r="B178" s="9" t="s">
        <v>240</v>
      </c>
      <c r="C178" s="87"/>
      <c r="D178" s="8" t="s">
        <v>267</v>
      </c>
      <c r="E178" s="8">
        <v>230</v>
      </c>
      <c r="F178" s="8">
        <v>2</v>
      </c>
      <c r="G178" s="8">
        <v>5</v>
      </c>
      <c r="H178" s="10" t="s">
        <v>268</v>
      </c>
      <c r="I178" s="8"/>
    </row>
    <row r="179" spans="1:9">
      <c r="A179" s="8">
        <f t="shared" si="2"/>
        <v>175</v>
      </c>
      <c r="B179" s="9" t="s">
        <v>240</v>
      </c>
      <c r="C179" s="87"/>
      <c r="D179" s="8" t="s">
        <v>269</v>
      </c>
      <c r="E179" s="8">
        <v>1200</v>
      </c>
      <c r="F179" s="8">
        <v>10</v>
      </c>
      <c r="G179" s="8">
        <v>18</v>
      </c>
      <c r="H179" s="10" t="s">
        <v>92</v>
      </c>
      <c r="I179" s="8"/>
    </row>
    <row r="180" spans="1:9">
      <c r="A180" s="8">
        <f t="shared" si="2"/>
        <v>176</v>
      </c>
      <c r="B180" s="9" t="s">
        <v>240</v>
      </c>
      <c r="C180" s="87"/>
      <c r="D180" s="8" t="s">
        <v>270</v>
      </c>
      <c r="E180" s="8">
        <v>1400</v>
      </c>
      <c r="F180" s="8">
        <v>10</v>
      </c>
      <c r="G180" s="8">
        <v>20</v>
      </c>
      <c r="H180" s="10" t="s">
        <v>245</v>
      </c>
      <c r="I180" s="8"/>
    </row>
    <row r="181" spans="1:9">
      <c r="A181" s="8">
        <f t="shared" si="2"/>
        <v>177</v>
      </c>
      <c r="B181" s="9" t="s">
        <v>240</v>
      </c>
      <c r="C181" s="87"/>
      <c r="D181" s="8" t="s">
        <v>271</v>
      </c>
      <c r="E181" s="8">
        <v>460</v>
      </c>
      <c r="F181" s="8">
        <v>2</v>
      </c>
      <c r="G181" s="8">
        <v>5</v>
      </c>
      <c r="H181" s="10" t="s">
        <v>23</v>
      </c>
      <c r="I181" s="8"/>
    </row>
    <row r="182" spans="1:9">
      <c r="A182" s="8">
        <f t="shared" si="2"/>
        <v>178</v>
      </c>
      <c r="B182" s="9" t="s">
        <v>240</v>
      </c>
      <c r="C182" s="87"/>
      <c r="D182" s="8" t="s">
        <v>272</v>
      </c>
      <c r="E182" s="8">
        <v>440</v>
      </c>
      <c r="F182" s="8">
        <v>5</v>
      </c>
      <c r="G182" s="8">
        <v>10</v>
      </c>
      <c r="H182" s="10" t="s">
        <v>273</v>
      </c>
      <c r="I182" s="8"/>
    </row>
    <row r="183" spans="1:9">
      <c r="A183" s="8">
        <f t="shared" si="2"/>
        <v>179</v>
      </c>
      <c r="B183" s="9" t="s">
        <v>240</v>
      </c>
      <c r="C183" s="87"/>
      <c r="D183" s="8" t="s">
        <v>274</v>
      </c>
      <c r="E183" s="8">
        <v>3500</v>
      </c>
      <c r="F183" s="8">
        <v>7</v>
      </c>
      <c r="G183" s="8">
        <v>15</v>
      </c>
      <c r="H183" s="10" t="s">
        <v>18</v>
      </c>
      <c r="I183" s="8" t="s">
        <v>19</v>
      </c>
    </row>
    <row r="184" spans="1:9">
      <c r="A184" s="8">
        <f t="shared" si="2"/>
        <v>180</v>
      </c>
      <c r="B184" s="9" t="s">
        <v>240</v>
      </c>
      <c r="C184" s="87"/>
      <c r="D184" s="8" t="s">
        <v>275</v>
      </c>
      <c r="E184" s="8">
        <v>500</v>
      </c>
      <c r="F184" s="8">
        <v>5</v>
      </c>
      <c r="G184" s="8">
        <v>10</v>
      </c>
      <c r="H184" s="10" t="s">
        <v>92</v>
      </c>
      <c r="I184" s="8"/>
    </row>
    <row r="185" spans="1:9">
      <c r="A185" s="8">
        <f t="shared" si="2"/>
        <v>181</v>
      </c>
      <c r="B185" s="9" t="s">
        <v>240</v>
      </c>
      <c r="C185" s="87"/>
      <c r="D185" s="8" t="s">
        <v>276</v>
      </c>
      <c r="E185" s="8">
        <v>5800</v>
      </c>
      <c r="F185" s="8">
        <v>15</v>
      </c>
      <c r="G185" s="8">
        <v>24</v>
      </c>
      <c r="H185" s="10" t="s">
        <v>18</v>
      </c>
      <c r="I185" s="8" t="s">
        <v>19</v>
      </c>
    </row>
    <row r="186" spans="1:9">
      <c r="A186" s="8">
        <f t="shared" si="2"/>
        <v>182</v>
      </c>
      <c r="B186" s="9" t="s">
        <v>240</v>
      </c>
      <c r="C186" s="87"/>
      <c r="D186" s="8" t="s">
        <v>277</v>
      </c>
      <c r="E186" s="8">
        <v>5800</v>
      </c>
      <c r="F186" s="8">
        <v>10</v>
      </c>
      <c r="G186" s="8">
        <v>20</v>
      </c>
      <c r="H186" s="10" t="s">
        <v>18</v>
      </c>
      <c r="I186" s="8" t="s">
        <v>19</v>
      </c>
    </row>
    <row r="187" spans="1:9">
      <c r="A187" s="8">
        <f t="shared" si="2"/>
        <v>183</v>
      </c>
      <c r="B187" s="9" t="s">
        <v>240</v>
      </c>
      <c r="C187" s="87"/>
      <c r="D187" s="8" t="s">
        <v>278</v>
      </c>
      <c r="E187" s="8">
        <v>423</v>
      </c>
      <c r="F187" s="8">
        <v>5</v>
      </c>
      <c r="G187" s="8">
        <v>13</v>
      </c>
      <c r="H187" s="10" t="s">
        <v>261</v>
      </c>
      <c r="I187" s="8"/>
    </row>
    <row r="188" spans="1:9">
      <c r="A188" s="8">
        <f t="shared" si="2"/>
        <v>184</v>
      </c>
      <c r="B188" s="9" t="s">
        <v>240</v>
      </c>
      <c r="C188" s="87"/>
      <c r="D188" s="8" t="s">
        <v>279</v>
      </c>
      <c r="E188" s="8">
        <v>9400</v>
      </c>
      <c r="F188" s="8">
        <v>27</v>
      </c>
      <c r="G188" s="8">
        <v>40</v>
      </c>
      <c r="H188" s="10" t="s">
        <v>18</v>
      </c>
      <c r="I188" s="8" t="s">
        <v>19</v>
      </c>
    </row>
    <row r="189" spans="1:9">
      <c r="A189" s="8">
        <f t="shared" si="2"/>
        <v>185</v>
      </c>
      <c r="B189" s="9" t="s">
        <v>240</v>
      </c>
      <c r="C189" s="87"/>
      <c r="D189" s="8" t="s">
        <v>280</v>
      </c>
      <c r="E189" s="8">
        <v>3600</v>
      </c>
      <c r="F189" s="8">
        <v>16</v>
      </c>
      <c r="G189" s="8">
        <v>35</v>
      </c>
      <c r="H189" s="10" t="s">
        <v>18</v>
      </c>
      <c r="I189" s="8" t="s">
        <v>19</v>
      </c>
    </row>
    <row r="190" spans="1:9">
      <c r="A190" s="8">
        <f t="shared" si="2"/>
        <v>186</v>
      </c>
      <c r="B190" s="9" t="s">
        <v>240</v>
      </c>
      <c r="C190" s="87" t="s">
        <v>206</v>
      </c>
      <c r="D190" s="8" t="s">
        <v>281</v>
      </c>
      <c r="E190" s="8">
        <v>500</v>
      </c>
      <c r="F190" s="8">
        <v>3</v>
      </c>
      <c r="G190" s="8">
        <v>9</v>
      </c>
      <c r="H190" s="10" t="s">
        <v>18</v>
      </c>
      <c r="I190" s="8" t="s">
        <v>19</v>
      </c>
    </row>
    <row r="191" spans="1:9">
      <c r="A191" s="8">
        <f t="shared" si="2"/>
        <v>187</v>
      </c>
      <c r="B191" s="9" t="s">
        <v>240</v>
      </c>
      <c r="C191" s="87"/>
      <c r="D191" s="8" t="s">
        <v>282</v>
      </c>
      <c r="E191" s="8">
        <v>600</v>
      </c>
      <c r="F191" s="8">
        <v>2</v>
      </c>
      <c r="G191" s="8">
        <v>4</v>
      </c>
      <c r="H191" s="10" t="s">
        <v>18</v>
      </c>
      <c r="I191" s="8" t="s">
        <v>19</v>
      </c>
    </row>
    <row r="192" spans="1:9">
      <c r="A192" s="8">
        <f t="shared" si="2"/>
        <v>188</v>
      </c>
      <c r="B192" s="9" t="s">
        <v>240</v>
      </c>
      <c r="C192" s="87"/>
      <c r="D192" s="8" t="s">
        <v>283</v>
      </c>
      <c r="E192" s="8">
        <v>3000</v>
      </c>
      <c r="F192" s="8">
        <v>15</v>
      </c>
      <c r="G192" s="8">
        <v>22</v>
      </c>
      <c r="H192" s="10" t="s">
        <v>284</v>
      </c>
      <c r="I192" s="8"/>
    </row>
    <row r="193" spans="1:9">
      <c r="A193" s="8">
        <f t="shared" si="2"/>
        <v>189</v>
      </c>
      <c r="B193" s="9" t="s">
        <v>240</v>
      </c>
      <c r="C193" s="87"/>
      <c r="D193" s="8" t="s">
        <v>285</v>
      </c>
      <c r="E193" s="8">
        <v>3600</v>
      </c>
      <c r="F193" s="8">
        <v>6</v>
      </c>
      <c r="G193" s="8">
        <v>12</v>
      </c>
      <c r="H193" s="10" t="s">
        <v>18</v>
      </c>
      <c r="I193" s="8" t="s">
        <v>19</v>
      </c>
    </row>
    <row r="194" spans="1:9">
      <c r="A194" s="8">
        <f t="shared" si="2"/>
        <v>190</v>
      </c>
      <c r="B194" s="9" t="s">
        <v>240</v>
      </c>
      <c r="C194" s="87"/>
      <c r="D194" s="8" t="s">
        <v>286</v>
      </c>
      <c r="E194" s="8">
        <v>100</v>
      </c>
      <c r="F194" s="8">
        <v>1</v>
      </c>
      <c r="G194" s="8">
        <v>2</v>
      </c>
      <c r="H194" s="10" t="s">
        <v>18</v>
      </c>
      <c r="I194" s="8" t="s">
        <v>19</v>
      </c>
    </row>
    <row r="195" spans="1:9">
      <c r="A195" s="8">
        <f t="shared" si="2"/>
        <v>191</v>
      </c>
      <c r="B195" s="9" t="s">
        <v>240</v>
      </c>
      <c r="C195" s="87"/>
      <c r="D195" s="8" t="s">
        <v>287</v>
      </c>
      <c r="E195" s="8">
        <v>5100</v>
      </c>
      <c r="F195" s="8">
        <v>16</v>
      </c>
      <c r="G195" s="8">
        <v>28</v>
      </c>
      <c r="H195" s="10" t="s">
        <v>18</v>
      </c>
      <c r="I195" s="8" t="s">
        <v>19</v>
      </c>
    </row>
    <row r="196" spans="1:9">
      <c r="A196" s="8">
        <f t="shared" ref="A196:A259" si="3">A195+1</f>
        <v>192</v>
      </c>
      <c r="B196" s="9" t="s">
        <v>240</v>
      </c>
      <c r="C196" s="87"/>
      <c r="D196" s="8" t="s">
        <v>288</v>
      </c>
      <c r="E196" s="8">
        <v>201</v>
      </c>
      <c r="F196" s="8">
        <v>2</v>
      </c>
      <c r="G196" s="8">
        <v>4</v>
      </c>
      <c r="H196" s="10" t="s">
        <v>23</v>
      </c>
      <c r="I196" s="8"/>
    </row>
    <row r="197" spans="1:9">
      <c r="A197" s="8">
        <f t="shared" si="3"/>
        <v>193</v>
      </c>
      <c r="B197" s="9" t="s">
        <v>240</v>
      </c>
      <c r="C197" s="87"/>
      <c r="D197" s="8" t="s">
        <v>289</v>
      </c>
      <c r="E197" s="8">
        <v>201</v>
      </c>
      <c r="F197" s="8">
        <v>4</v>
      </c>
      <c r="G197" s="8">
        <v>8</v>
      </c>
      <c r="H197" s="10" t="s">
        <v>284</v>
      </c>
      <c r="I197" s="8"/>
    </row>
    <row r="198" spans="1:9">
      <c r="A198" s="8">
        <f t="shared" si="3"/>
        <v>194</v>
      </c>
      <c r="B198" s="9" t="s">
        <v>240</v>
      </c>
      <c r="C198" s="87"/>
      <c r="D198" s="8" t="s">
        <v>290</v>
      </c>
      <c r="E198" s="8">
        <v>1670</v>
      </c>
      <c r="F198" s="8">
        <v>10</v>
      </c>
      <c r="G198" s="8">
        <v>20</v>
      </c>
      <c r="H198" s="10" t="s">
        <v>92</v>
      </c>
      <c r="I198" s="8"/>
    </row>
    <row r="199" spans="1:9">
      <c r="A199" s="8">
        <f t="shared" si="3"/>
        <v>195</v>
      </c>
      <c r="B199" s="9" t="s">
        <v>240</v>
      </c>
      <c r="C199" s="87"/>
      <c r="D199" s="8" t="s">
        <v>291</v>
      </c>
      <c r="E199" s="8">
        <v>3000</v>
      </c>
      <c r="F199" s="8">
        <v>4</v>
      </c>
      <c r="G199" s="8">
        <v>6</v>
      </c>
      <c r="H199" s="10" t="s">
        <v>18</v>
      </c>
      <c r="I199" s="8" t="s">
        <v>19</v>
      </c>
    </row>
    <row r="200" spans="1:9">
      <c r="A200" s="8">
        <f t="shared" si="3"/>
        <v>196</v>
      </c>
      <c r="B200" s="9" t="s">
        <v>240</v>
      </c>
      <c r="C200" s="87"/>
      <c r="D200" s="8" t="s">
        <v>292</v>
      </c>
      <c r="E200" s="8">
        <v>2400</v>
      </c>
      <c r="F200" s="8">
        <v>3</v>
      </c>
      <c r="G200" s="8">
        <v>5</v>
      </c>
      <c r="H200" s="10" t="s">
        <v>18</v>
      </c>
      <c r="I200" s="8" t="s">
        <v>19</v>
      </c>
    </row>
    <row r="201" spans="1:9">
      <c r="A201" s="8">
        <f t="shared" si="3"/>
        <v>197</v>
      </c>
      <c r="B201" s="9" t="s">
        <v>240</v>
      </c>
      <c r="C201" s="87"/>
      <c r="D201" s="8" t="s">
        <v>293</v>
      </c>
      <c r="E201" s="8">
        <v>600</v>
      </c>
      <c r="F201" s="8">
        <v>2</v>
      </c>
      <c r="G201" s="8">
        <v>4</v>
      </c>
      <c r="H201" s="10" t="s">
        <v>18</v>
      </c>
      <c r="I201" s="8" t="s">
        <v>19</v>
      </c>
    </row>
    <row r="202" spans="1:9">
      <c r="A202" s="8">
        <f t="shared" si="3"/>
        <v>198</v>
      </c>
      <c r="B202" s="9" t="s">
        <v>240</v>
      </c>
      <c r="C202" s="87"/>
      <c r="D202" s="8" t="s">
        <v>294</v>
      </c>
      <c r="E202" s="8">
        <v>600</v>
      </c>
      <c r="F202" s="8">
        <v>2</v>
      </c>
      <c r="G202" s="8">
        <v>4</v>
      </c>
      <c r="H202" s="10" t="s">
        <v>18</v>
      </c>
      <c r="I202" s="8" t="s">
        <v>19</v>
      </c>
    </row>
    <row r="203" spans="1:9">
      <c r="A203" s="8">
        <f t="shared" si="3"/>
        <v>199</v>
      </c>
      <c r="B203" s="9" t="s">
        <v>240</v>
      </c>
      <c r="C203" s="87"/>
      <c r="D203" s="8" t="s">
        <v>295</v>
      </c>
      <c r="E203" s="8">
        <v>2200</v>
      </c>
      <c r="F203" s="8">
        <v>8</v>
      </c>
      <c r="G203" s="8">
        <v>16</v>
      </c>
      <c r="H203" s="10" t="s">
        <v>255</v>
      </c>
      <c r="I203" s="8"/>
    </row>
    <row r="204" spans="1:9">
      <c r="A204" s="8">
        <f t="shared" si="3"/>
        <v>200</v>
      </c>
      <c r="B204" s="9" t="s">
        <v>240</v>
      </c>
      <c r="C204" s="87"/>
      <c r="D204" s="8" t="s">
        <v>295</v>
      </c>
      <c r="E204" s="8">
        <v>500</v>
      </c>
      <c r="F204" s="8">
        <v>2</v>
      </c>
      <c r="G204" s="8">
        <v>4</v>
      </c>
      <c r="H204" s="10" t="s">
        <v>18</v>
      </c>
      <c r="I204" s="8" t="s">
        <v>19</v>
      </c>
    </row>
    <row r="205" spans="1:9">
      <c r="A205" s="8">
        <f t="shared" si="3"/>
        <v>201</v>
      </c>
      <c r="B205" s="9" t="s">
        <v>240</v>
      </c>
      <c r="C205" s="87"/>
      <c r="D205" s="8" t="s">
        <v>296</v>
      </c>
      <c r="E205" s="8">
        <v>1900</v>
      </c>
      <c r="F205" s="8">
        <v>5</v>
      </c>
      <c r="G205" s="8">
        <v>10</v>
      </c>
      <c r="H205" s="10" t="s">
        <v>18</v>
      </c>
      <c r="I205" s="8" t="s">
        <v>19</v>
      </c>
    </row>
    <row r="206" spans="1:9">
      <c r="A206" s="8">
        <f t="shared" si="3"/>
        <v>202</v>
      </c>
      <c r="B206" s="9" t="s">
        <v>240</v>
      </c>
      <c r="C206" s="86"/>
      <c r="D206" s="8" t="s">
        <v>297</v>
      </c>
      <c r="E206" s="8">
        <v>300</v>
      </c>
      <c r="F206" s="8">
        <v>3</v>
      </c>
      <c r="G206" s="8">
        <v>15</v>
      </c>
      <c r="H206" s="10" t="s">
        <v>18</v>
      </c>
      <c r="I206" s="8" t="s">
        <v>19</v>
      </c>
    </row>
    <row r="207" spans="1:9" ht="31.5">
      <c r="A207" s="8">
        <f t="shared" si="3"/>
        <v>203</v>
      </c>
      <c r="B207" s="9" t="s">
        <v>240</v>
      </c>
      <c r="C207" s="34" t="s">
        <v>298</v>
      </c>
      <c r="D207" s="8" t="s">
        <v>299</v>
      </c>
      <c r="E207" s="8">
        <v>2200</v>
      </c>
      <c r="F207" s="8">
        <v>4</v>
      </c>
      <c r="G207" s="8">
        <v>9</v>
      </c>
      <c r="H207" s="10" t="s">
        <v>18</v>
      </c>
      <c r="I207" s="8" t="s">
        <v>19</v>
      </c>
    </row>
    <row r="208" spans="1:9" ht="31.5">
      <c r="A208" s="8">
        <f t="shared" si="3"/>
        <v>204</v>
      </c>
      <c r="B208" s="9" t="s">
        <v>240</v>
      </c>
      <c r="C208" s="34" t="s">
        <v>300</v>
      </c>
      <c r="D208" s="8" t="s">
        <v>301</v>
      </c>
      <c r="E208" s="8">
        <v>2200</v>
      </c>
      <c r="F208" s="8">
        <v>6</v>
      </c>
      <c r="G208" s="8">
        <v>15</v>
      </c>
      <c r="H208" s="10" t="s">
        <v>18</v>
      </c>
      <c r="I208" s="8" t="s">
        <v>19</v>
      </c>
    </row>
    <row r="209" spans="1:9" ht="31.5">
      <c r="A209" s="8">
        <f t="shared" si="3"/>
        <v>205</v>
      </c>
      <c r="B209" s="9" t="s">
        <v>240</v>
      </c>
      <c r="C209" s="34" t="s">
        <v>302</v>
      </c>
      <c r="D209" s="8" t="s">
        <v>303</v>
      </c>
      <c r="E209" s="8">
        <v>222</v>
      </c>
      <c r="F209" s="8">
        <v>3</v>
      </c>
      <c r="G209" s="8">
        <v>8</v>
      </c>
      <c r="H209" s="10" t="s">
        <v>18</v>
      </c>
      <c r="I209" s="8" t="s">
        <v>19</v>
      </c>
    </row>
    <row r="210" spans="1:9">
      <c r="A210" s="8">
        <f t="shared" si="3"/>
        <v>206</v>
      </c>
      <c r="B210" s="9" t="s">
        <v>304</v>
      </c>
      <c r="C210" s="85" t="s">
        <v>193</v>
      </c>
      <c r="D210" s="8" t="s">
        <v>305</v>
      </c>
      <c r="E210" s="8">
        <v>9100</v>
      </c>
      <c r="F210" s="8">
        <v>50</v>
      </c>
      <c r="G210" s="8">
        <v>130</v>
      </c>
      <c r="H210" s="10" t="s">
        <v>15</v>
      </c>
      <c r="I210" s="8"/>
    </row>
    <row r="211" spans="1:9">
      <c r="A211" s="8">
        <f t="shared" si="3"/>
        <v>207</v>
      </c>
      <c r="B211" s="9" t="s">
        <v>304</v>
      </c>
      <c r="C211" s="87"/>
      <c r="D211" s="8" t="s">
        <v>306</v>
      </c>
      <c r="E211" s="8">
        <v>7200</v>
      </c>
      <c r="F211" s="8">
        <v>25</v>
      </c>
      <c r="G211" s="8">
        <v>80</v>
      </c>
      <c r="H211" s="10" t="s">
        <v>307</v>
      </c>
      <c r="I211" s="8"/>
    </row>
    <row r="212" spans="1:9">
      <c r="A212" s="8">
        <f t="shared" si="3"/>
        <v>208</v>
      </c>
      <c r="B212" s="9" t="s">
        <v>304</v>
      </c>
      <c r="C212" s="87"/>
      <c r="D212" s="8" t="s">
        <v>308</v>
      </c>
      <c r="E212" s="8">
        <v>84000</v>
      </c>
      <c r="F212" s="8">
        <v>40</v>
      </c>
      <c r="G212" s="8">
        <v>8</v>
      </c>
      <c r="H212" s="10" t="s">
        <v>309</v>
      </c>
      <c r="I212" s="8"/>
    </row>
    <row r="213" spans="1:9">
      <c r="A213" s="8">
        <f t="shared" si="3"/>
        <v>209</v>
      </c>
      <c r="B213" s="9" t="s">
        <v>304</v>
      </c>
      <c r="C213" s="87"/>
      <c r="D213" s="8" t="s">
        <v>310</v>
      </c>
      <c r="E213" s="8">
        <v>2490</v>
      </c>
      <c r="F213" s="8">
        <v>30</v>
      </c>
      <c r="G213" s="8"/>
      <c r="H213" s="10" t="s">
        <v>311</v>
      </c>
      <c r="I213" s="8" t="s">
        <v>19</v>
      </c>
    </row>
    <row r="214" spans="1:9">
      <c r="A214" s="8">
        <f t="shared" si="3"/>
        <v>210</v>
      </c>
      <c r="B214" s="9" t="s">
        <v>304</v>
      </c>
      <c r="C214" s="87"/>
      <c r="D214" s="8" t="s">
        <v>312</v>
      </c>
      <c r="E214" s="8">
        <v>600</v>
      </c>
      <c r="F214" s="8">
        <v>10</v>
      </c>
      <c r="G214" s="8">
        <v>20</v>
      </c>
      <c r="H214" s="10" t="s">
        <v>311</v>
      </c>
      <c r="I214" s="8" t="s">
        <v>19</v>
      </c>
    </row>
    <row r="215" spans="1:9">
      <c r="A215" s="8">
        <f t="shared" si="3"/>
        <v>211</v>
      </c>
      <c r="B215" s="9" t="s">
        <v>304</v>
      </c>
      <c r="C215" s="87"/>
      <c r="D215" s="8" t="s">
        <v>313</v>
      </c>
      <c r="E215" s="8">
        <v>5100</v>
      </c>
      <c r="F215" s="8">
        <v>17</v>
      </c>
      <c r="G215" s="8">
        <v>35</v>
      </c>
      <c r="H215" s="10" t="s">
        <v>314</v>
      </c>
      <c r="I215" s="8"/>
    </row>
    <row r="216" spans="1:9">
      <c r="A216" s="8">
        <f t="shared" si="3"/>
        <v>212</v>
      </c>
      <c r="B216" s="9" t="s">
        <v>304</v>
      </c>
      <c r="C216" s="87"/>
      <c r="D216" s="8" t="s">
        <v>315</v>
      </c>
      <c r="E216" s="8">
        <v>25500</v>
      </c>
      <c r="F216" s="8">
        <v>9</v>
      </c>
      <c r="G216" s="8">
        <v>15</v>
      </c>
      <c r="H216" s="10" t="s">
        <v>23</v>
      </c>
      <c r="I216" s="8"/>
    </row>
    <row r="217" spans="1:9">
      <c r="A217" s="8">
        <f t="shared" si="3"/>
        <v>213</v>
      </c>
      <c r="B217" s="9" t="s">
        <v>304</v>
      </c>
      <c r="C217" s="87"/>
      <c r="D217" s="8" t="s">
        <v>316</v>
      </c>
      <c r="E217" s="8">
        <v>57500</v>
      </c>
      <c r="F217" s="8">
        <v>13</v>
      </c>
      <c r="G217" s="8">
        <v>25</v>
      </c>
      <c r="H217" s="10" t="s">
        <v>23</v>
      </c>
      <c r="I217" s="8"/>
    </row>
    <row r="218" spans="1:9">
      <c r="A218" s="8">
        <f t="shared" si="3"/>
        <v>214</v>
      </c>
      <c r="B218" s="9" t="s">
        <v>304</v>
      </c>
      <c r="C218" s="87"/>
      <c r="D218" s="8" t="s">
        <v>317</v>
      </c>
      <c r="E218" s="8">
        <v>1600</v>
      </c>
      <c r="F218" s="8">
        <v>11</v>
      </c>
      <c r="G218" s="8">
        <v>40</v>
      </c>
      <c r="H218" s="10" t="s">
        <v>23</v>
      </c>
      <c r="I218" s="8"/>
    </row>
    <row r="219" spans="1:9">
      <c r="A219" s="8">
        <f t="shared" si="3"/>
        <v>215</v>
      </c>
      <c r="B219" s="9" t="s">
        <v>304</v>
      </c>
      <c r="C219" s="87"/>
      <c r="D219" s="8" t="s">
        <v>318</v>
      </c>
      <c r="E219" s="8">
        <v>600</v>
      </c>
      <c r="F219" s="8">
        <v>10</v>
      </c>
      <c r="G219" s="8">
        <v>20</v>
      </c>
      <c r="H219" s="10" t="s">
        <v>319</v>
      </c>
      <c r="I219" s="8"/>
    </row>
    <row r="220" spans="1:9">
      <c r="A220" s="8">
        <f t="shared" si="3"/>
        <v>216</v>
      </c>
      <c r="B220" s="9" t="s">
        <v>304</v>
      </c>
      <c r="C220" s="87"/>
      <c r="D220" s="8" t="s">
        <v>320</v>
      </c>
      <c r="E220" s="8">
        <v>16000</v>
      </c>
      <c r="F220" s="8">
        <v>80</v>
      </c>
      <c r="G220" s="8">
        <v>160</v>
      </c>
      <c r="H220" s="10" t="s">
        <v>311</v>
      </c>
      <c r="I220" s="8" t="s">
        <v>19</v>
      </c>
    </row>
    <row r="221" spans="1:9">
      <c r="A221" s="8">
        <f t="shared" si="3"/>
        <v>217</v>
      </c>
      <c r="B221" s="9" t="s">
        <v>304</v>
      </c>
      <c r="C221" s="87"/>
      <c r="D221" s="8" t="s">
        <v>321</v>
      </c>
      <c r="E221" s="8">
        <v>1400</v>
      </c>
      <c r="F221" s="8">
        <v>4</v>
      </c>
      <c r="G221" s="8">
        <v>8</v>
      </c>
      <c r="H221" s="10" t="s">
        <v>311</v>
      </c>
      <c r="I221" s="8" t="s">
        <v>19</v>
      </c>
    </row>
    <row r="222" spans="1:9">
      <c r="A222" s="8">
        <f t="shared" si="3"/>
        <v>218</v>
      </c>
      <c r="B222" s="9" t="s">
        <v>304</v>
      </c>
      <c r="C222" s="87"/>
      <c r="D222" s="8" t="s">
        <v>322</v>
      </c>
      <c r="E222" s="8">
        <v>750</v>
      </c>
      <c r="F222" s="8">
        <v>10</v>
      </c>
      <c r="G222" s="8">
        <v>20</v>
      </c>
      <c r="H222" s="10" t="s">
        <v>23</v>
      </c>
      <c r="I222" s="8"/>
    </row>
    <row r="223" spans="1:9">
      <c r="A223" s="8">
        <f t="shared" si="3"/>
        <v>219</v>
      </c>
      <c r="B223" s="9" t="s">
        <v>304</v>
      </c>
      <c r="C223" s="87"/>
      <c r="D223" s="8" t="s">
        <v>323</v>
      </c>
      <c r="E223" s="8">
        <v>3825</v>
      </c>
      <c r="F223" s="8">
        <v>35</v>
      </c>
      <c r="G223" s="8">
        <v>40</v>
      </c>
      <c r="H223" s="10" t="s">
        <v>324</v>
      </c>
      <c r="I223" s="8"/>
    </row>
    <row r="224" spans="1:9">
      <c r="A224" s="8">
        <f t="shared" si="3"/>
        <v>220</v>
      </c>
      <c r="B224" s="9" t="s">
        <v>304</v>
      </c>
      <c r="C224" s="87"/>
      <c r="D224" s="8" t="s">
        <v>325</v>
      </c>
      <c r="E224" s="8">
        <v>750</v>
      </c>
      <c r="F224" s="8">
        <v>10</v>
      </c>
      <c r="G224" s="8">
        <v>20</v>
      </c>
      <c r="H224" s="10" t="s">
        <v>23</v>
      </c>
      <c r="I224" s="8"/>
    </row>
    <row r="225" spans="1:9">
      <c r="A225" s="8">
        <f t="shared" si="3"/>
        <v>221</v>
      </c>
      <c r="B225" s="9" t="s">
        <v>304</v>
      </c>
      <c r="C225" s="87"/>
      <c r="D225" s="8" t="s">
        <v>326</v>
      </c>
      <c r="E225" s="8">
        <v>1000</v>
      </c>
      <c r="F225" s="8">
        <v>12</v>
      </c>
      <c r="G225" s="8">
        <v>24</v>
      </c>
      <c r="H225" s="10" t="s">
        <v>23</v>
      </c>
      <c r="I225" s="8"/>
    </row>
    <row r="226" spans="1:9">
      <c r="A226" s="8">
        <f t="shared" si="3"/>
        <v>222</v>
      </c>
      <c r="B226" s="9" t="s">
        <v>304</v>
      </c>
      <c r="C226" s="87"/>
      <c r="D226" s="8" t="s">
        <v>327</v>
      </c>
      <c r="E226" s="8">
        <v>2450</v>
      </c>
      <c r="F226" s="8">
        <v>10</v>
      </c>
      <c r="G226" s="8">
        <v>20</v>
      </c>
      <c r="H226" s="10" t="s">
        <v>328</v>
      </c>
      <c r="I226" s="8"/>
    </row>
    <row r="227" spans="1:9">
      <c r="A227" s="8">
        <f t="shared" si="3"/>
        <v>223</v>
      </c>
      <c r="B227" s="9" t="s">
        <v>304</v>
      </c>
      <c r="C227" s="87"/>
      <c r="D227" s="8" t="s">
        <v>329</v>
      </c>
      <c r="E227" s="8">
        <v>1200</v>
      </c>
      <c r="F227" s="8">
        <v>10</v>
      </c>
      <c r="G227" s="8">
        <v>30</v>
      </c>
      <c r="H227" s="10" t="s">
        <v>23</v>
      </c>
      <c r="I227" s="8"/>
    </row>
    <row r="228" spans="1:9">
      <c r="A228" s="8">
        <f t="shared" si="3"/>
        <v>224</v>
      </c>
      <c r="B228" s="9" t="s">
        <v>304</v>
      </c>
      <c r="C228" s="87"/>
      <c r="D228" s="8" t="s">
        <v>330</v>
      </c>
      <c r="E228" s="8">
        <v>4800</v>
      </c>
      <c r="F228" s="8">
        <v>24</v>
      </c>
      <c r="G228" s="8">
        <v>96</v>
      </c>
      <c r="H228" s="10" t="s">
        <v>331</v>
      </c>
      <c r="I228" s="8"/>
    </row>
    <row r="229" spans="1:9">
      <c r="A229" s="8">
        <f t="shared" si="3"/>
        <v>225</v>
      </c>
      <c r="B229" s="9" t="s">
        <v>304</v>
      </c>
      <c r="C229" s="87"/>
      <c r="D229" s="8" t="s">
        <v>332</v>
      </c>
      <c r="E229" s="8">
        <v>10000</v>
      </c>
      <c r="F229" s="8">
        <v>50</v>
      </c>
      <c r="G229" s="8">
        <v>130</v>
      </c>
      <c r="H229" s="10" t="s">
        <v>333</v>
      </c>
      <c r="I229" s="8"/>
    </row>
    <row r="230" spans="1:9">
      <c r="A230" s="8">
        <f t="shared" si="3"/>
        <v>226</v>
      </c>
      <c r="B230" s="9" t="s">
        <v>304</v>
      </c>
      <c r="C230" s="87"/>
      <c r="D230" s="8" t="s">
        <v>334</v>
      </c>
      <c r="E230" s="8">
        <v>17500</v>
      </c>
      <c r="F230" s="8">
        <v>30</v>
      </c>
      <c r="G230" s="8" t="s">
        <v>335</v>
      </c>
      <c r="H230" s="10" t="s">
        <v>336</v>
      </c>
      <c r="I230" s="8" t="s">
        <v>19</v>
      </c>
    </row>
    <row r="231" spans="1:9">
      <c r="A231" s="8">
        <f t="shared" si="3"/>
        <v>227</v>
      </c>
      <c r="B231" s="9" t="s">
        <v>304</v>
      </c>
      <c r="C231" s="87"/>
      <c r="D231" s="8" t="s">
        <v>337</v>
      </c>
      <c r="E231" s="8">
        <v>350</v>
      </c>
      <c r="F231" s="8">
        <v>20</v>
      </c>
      <c r="G231" s="8">
        <v>45</v>
      </c>
      <c r="H231" s="10" t="s">
        <v>338</v>
      </c>
      <c r="I231" s="8" t="s">
        <v>19</v>
      </c>
    </row>
    <row r="232" spans="1:9">
      <c r="A232" s="8">
        <f t="shared" si="3"/>
        <v>228</v>
      </c>
      <c r="B232" s="9" t="s">
        <v>304</v>
      </c>
      <c r="C232" s="87"/>
      <c r="D232" s="8" t="s">
        <v>339</v>
      </c>
      <c r="E232" s="8">
        <v>3600</v>
      </c>
      <c r="F232" s="8">
        <v>70</v>
      </c>
      <c r="G232" s="8">
        <v>260</v>
      </c>
      <c r="H232" s="10" t="s">
        <v>336</v>
      </c>
      <c r="I232" s="8" t="s">
        <v>19</v>
      </c>
    </row>
    <row r="233" spans="1:9">
      <c r="A233" s="8">
        <f t="shared" si="3"/>
        <v>229</v>
      </c>
      <c r="B233" s="9" t="s">
        <v>304</v>
      </c>
      <c r="C233" s="86"/>
      <c r="D233" s="8" t="s">
        <v>340</v>
      </c>
      <c r="E233" s="8">
        <v>1500</v>
      </c>
      <c r="F233" s="8">
        <v>20</v>
      </c>
      <c r="G233" s="8">
        <v>30</v>
      </c>
      <c r="H233" s="10" t="s">
        <v>311</v>
      </c>
      <c r="I233" s="8" t="s">
        <v>19</v>
      </c>
    </row>
    <row r="234" spans="1:9">
      <c r="A234" s="8">
        <f t="shared" si="3"/>
        <v>230</v>
      </c>
      <c r="B234" s="9" t="s">
        <v>304</v>
      </c>
      <c r="C234" s="85" t="s">
        <v>341</v>
      </c>
      <c r="D234" s="8" t="s">
        <v>342</v>
      </c>
      <c r="E234" s="8">
        <v>2275</v>
      </c>
      <c r="F234" s="8">
        <v>25</v>
      </c>
      <c r="G234" s="8">
        <v>50</v>
      </c>
      <c r="H234" s="10" t="s">
        <v>311</v>
      </c>
      <c r="I234" s="8" t="s">
        <v>19</v>
      </c>
    </row>
    <row r="235" spans="1:9">
      <c r="A235" s="8">
        <f t="shared" si="3"/>
        <v>231</v>
      </c>
      <c r="B235" s="9" t="s">
        <v>304</v>
      </c>
      <c r="C235" s="87"/>
      <c r="D235" s="8" t="s">
        <v>343</v>
      </c>
      <c r="E235" s="8">
        <v>7000</v>
      </c>
      <c r="F235" s="8">
        <v>50</v>
      </c>
      <c r="G235" s="8">
        <v>100</v>
      </c>
      <c r="H235" s="10" t="s">
        <v>311</v>
      </c>
      <c r="I235" s="8" t="s">
        <v>19</v>
      </c>
    </row>
    <row r="236" spans="1:9">
      <c r="A236" s="8">
        <f t="shared" si="3"/>
        <v>232</v>
      </c>
      <c r="B236" s="9" t="s">
        <v>304</v>
      </c>
      <c r="C236" s="86"/>
      <c r="D236" s="8" t="s">
        <v>344</v>
      </c>
      <c r="E236" s="8">
        <v>6480</v>
      </c>
      <c r="F236" s="8">
        <v>45</v>
      </c>
      <c r="G236" s="8">
        <v>200</v>
      </c>
      <c r="H236" s="10" t="s">
        <v>336</v>
      </c>
      <c r="I236" s="8" t="s">
        <v>19</v>
      </c>
    </row>
    <row r="237" spans="1:9" ht="15.75" customHeight="1">
      <c r="A237" s="8">
        <f t="shared" si="3"/>
        <v>233</v>
      </c>
      <c r="B237" s="9" t="s">
        <v>12</v>
      </c>
      <c r="C237" s="85" t="s">
        <v>345</v>
      </c>
      <c r="D237" s="12" t="s">
        <v>346</v>
      </c>
      <c r="E237" s="8">
        <v>6300</v>
      </c>
      <c r="F237" s="8">
        <v>30</v>
      </c>
      <c r="G237" s="8">
        <v>10</v>
      </c>
      <c r="H237" s="8" t="s">
        <v>347</v>
      </c>
      <c r="I237" s="8"/>
    </row>
    <row r="238" spans="1:9">
      <c r="A238" s="8">
        <f t="shared" si="3"/>
        <v>234</v>
      </c>
      <c r="B238" s="9" t="s">
        <v>12</v>
      </c>
      <c r="C238" s="87"/>
      <c r="D238" s="12" t="s">
        <v>348</v>
      </c>
      <c r="E238" s="8">
        <v>1550</v>
      </c>
      <c r="F238" s="8">
        <v>8</v>
      </c>
      <c r="G238" s="8">
        <v>3</v>
      </c>
      <c r="H238" s="8" t="s">
        <v>23</v>
      </c>
      <c r="I238" s="8"/>
    </row>
    <row r="239" spans="1:9">
      <c r="A239" s="8">
        <f t="shared" si="3"/>
        <v>235</v>
      </c>
      <c r="B239" s="9" t="s">
        <v>12</v>
      </c>
      <c r="C239" s="87"/>
      <c r="D239" s="12" t="s">
        <v>349</v>
      </c>
      <c r="E239" s="8">
        <v>3000</v>
      </c>
      <c r="F239" s="8">
        <v>15</v>
      </c>
      <c r="G239" s="8">
        <v>5</v>
      </c>
      <c r="H239" s="8" t="s">
        <v>350</v>
      </c>
      <c r="I239" s="8"/>
    </row>
    <row r="240" spans="1:9">
      <c r="A240" s="8">
        <f t="shared" si="3"/>
        <v>236</v>
      </c>
      <c r="B240" s="9" t="s">
        <v>12</v>
      </c>
      <c r="C240" s="87"/>
      <c r="D240" s="12" t="s">
        <v>351</v>
      </c>
      <c r="E240" s="8">
        <v>1350</v>
      </c>
      <c r="F240" s="8">
        <v>6</v>
      </c>
      <c r="G240" s="8">
        <v>2</v>
      </c>
      <c r="H240" s="8" t="s">
        <v>23</v>
      </c>
      <c r="I240" s="8"/>
    </row>
    <row r="241" spans="1:9">
      <c r="A241" s="8">
        <f t="shared" si="3"/>
        <v>237</v>
      </c>
      <c r="B241" s="9" t="s">
        <v>12</v>
      </c>
      <c r="C241" s="87"/>
      <c r="D241" s="12" t="s">
        <v>352</v>
      </c>
      <c r="E241" s="8">
        <v>1550</v>
      </c>
      <c r="F241" s="8">
        <v>8</v>
      </c>
      <c r="G241" s="8">
        <v>3</v>
      </c>
      <c r="H241" s="8" t="s">
        <v>23</v>
      </c>
      <c r="I241" s="8"/>
    </row>
    <row r="242" spans="1:9">
      <c r="A242" s="8">
        <f t="shared" si="3"/>
        <v>238</v>
      </c>
      <c r="B242" s="9" t="s">
        <v>12</v>
      </c>
      <c r="C242" s="87"/>
      <c r="D242" s="12" t="s">
        <v>353</v>
      </c>
      <c r="E242" s="8">
        <v>1450</v>
      </c>
      <c r="F242" s="8">
        <v>7</v>
      </c>
      <c r="G242" s="8">
        <v>2</v>
      </c>
      <c r="H242" s="10" t="s">
        <v>336</v>
      </c>
      <c r="I242" s="8" t="s">
        <v>19</v>
      </c>
    </row>
    <row r="243" spans="1:9">
      <c r="A243" s="8">
        <f t="shared" si="3"/>
        <v>239</v>
      </c>
      <c r="B243" s="9" t="s">
        <v>12</v>
      </c>
      <c r="C243" s="86"/>
      <c r="D243" s="12" t="s">
        <v>354</v>
      </c>
      <c r="E243" s="8">
        <v>2200</v>
      </c>
      <c r="F243" s="8">
        <v>11</v>
      </c>
      <c r="G243" s="8">
        <v>4</v>
      </c>
      <c r="H243" s="10" t="s">
        <v>336</v>
      </c>
      <c r="I243" s="8" t="s">
        <v>19</v>
      </c>
    </row>
    <row r="244" spans="1:9" ht="15.75" customHeight="1">
      <c r="A244" s="8">
        <f t="shared" si="3"/>
        <v>240</v>
      </c>
      <c r="B244" s="9" t="s">
        <v>240</v>
      </c>
      <c r="C244" s="85" t="s">
        <v>345</v>
      </c>
      <c r="D244" s="8" t="s">
        <v>355</v>
      </c>
      <c r="E244" s="8">
        <v>200</v>
      </c>
      <c r="F244" s="8">
        <v>2</v>
      </c>
      <c r="G244" s="8">
        <v>4</v>
      </c>
      <c r="H244" s="10" t="s">
        <v>18</v>
      </c>
      <c r="I244" s="8" t="s">
        <v>19</v>
      </c>
    </row>
    <row r="245" spans="1:9">
      <c r="A245" s="8">
        <f t="shared" si="3"/>
        <v>241</v>
      </c>
      <c r="B245" s="9" t="s">
        <v>240</v>
      </c>
      <c r="C245" s="87"/>
      <c r="D245" s="8" t="s">
        <v>356</v>
      </c>
      <c r="E245" s="8">
        <v>200</v>
      </c>
      <c r="F245" s="8">
        <v>2</v>
      </c>
      <c r="G245" s="8">
        <v>4</v>
      </c>
      <c r="H245" s="10" t="s">
        <v>18</v>
      </c>
      <c r="I245" s="8" t="s">
        <v>19</v>
      </c>
    </row>
    <row r="246" spans="1:9">
      <c r="A246" s="8">
        <f t="shared" si="3"/>
        <v>242</v>
      </c>
      <c r="B246" s="9" t="s">
        <v>240</v>
      </c>
      <c r="C246" s="87"/>
      <c r="D246" s="8" t="s">
        <v>357</v>
      </c>
      <c r="E246" s="8">
        <v>2605</v>
      </c>
      <c r="F246" s="8">
        <v>15</v>
      </c>
      <c r="G246" s="8">
        <v>20</v>
      </c>
      <c r="H246" s="10" t="s">
        <v>18</v>
      </c>
      <c r="I246" s="8" t="s">
        <v>19</v>
      </c>
    </row>
    <row r="247" spans="1:9">
      <c r="A247" s="8">
        <f t="shared" si="3"/>
        <v>243</v>
      </c>
      <c r="B247" s="9" t="s">
        <v>240</v>
      </c>
      <c r="C247" s="87"/>
      <c r="D247" s="8" t="s">
        <v>358</v>
      </c>
      <c r="E247" s="8">
        <v>2605</v>
      </c>
      <c r="F247" s="8">
        <v>15</v>
      </c>
      <c r="G247" s="8">
        <v>20</v>
      </c>
      <c r="H247" s="10" t="s">
        <v>18</v>
      </c>
      <c r="I247" s="8" t="s">
        <v>19</v>
      </c>
    </row>
    <row r="248" spans="1:9">
      <c r="A248" s="8">
        <f t="shared" si="3"/>
        <v>244</v>
      </c>
      <c r="B248" s="9" t="s">
        <v>240</v>
      </c>
      <c r="C248" s="87"/>
      <c r="D248" s="8" t="s">
        <v>359</v>
      </c>
      <c r="E248" s="8">
        <v>485</v>
      </c>
      <c r="F248" s="8">
        <v>3</v>
      </c>
      <c r="G248" s="8">
        <v>10</v>
      </c>
      <c r="H248" s="10" t="s">
        <v>92</v>
      </c>
      <c r="I248" s="8"/>
    </row>
    <row r="249" spans="1:9">
      <c r="A249" s="8">
        <f t="shared" si="3"/>
        <v>245</v>
      </c>
      <c r="B249" s="9" t="s">
        <v>240</v>
      </c>
      <c r="C249" s="87"/>
      <c r="D249" s="8" t="s">
        <v>360</v>
      </c>
      <c r="E249" s="8">
        <v>200</v>
      </c>
      <c r="F249" s="8">
        <v>2</v>
      </c>
      <c r="G249" s="8">
        <v>8</v>
      </c>
      <c r="H249" s="10" t="s">
        <v>18</v>
      </c>
      <c r="I249" s="8" t="s">
        <v>19</v>
      </c>
    </row>
    <row r="250" spans="1:9">
      <c r="A250" s="8">
        <f t="shared" si="3"/>
        <v>246</v>
      </c>
      <c r="B250" s="9" t="s">
        <v>240</v>
      </c>
      <c r="C250" s="87"/>
      <c r="D250" s="8" t="s">
        <v>361</v>
      </c>
      <c r="E250" s="8">
        <v>142</v>
      </c>
      <c r="F250" s="8">
        <v>1</v>
      </c>
      <c r="G250" s="8">
        <v>5</v>
      </c>
      <c r="H250" s="10" t="s">
        <v>245</v>
      </c>
      <c r="I250" s="8"/>
    </row>
    <row r="251" spans="1:9">
      <c r="A251" s="8">
        <f t="shared" si="3"/>
        <v>247</v>
      </c>
      <c r="B251" s="9" t="s">
        <v>240</v>
      </c>
      <c r="C251" s="87"/>
      <c r="D251" s="8" t="s">
        <v>112</v>
      </c>
      <c r="E251" s="8">
        <v>2162</v>
      </c>
      <c r="F251" s="8">
        <v>13</v>
      </c>
      <c r="G251" s="8">
        <v>20</v>
      </c>
      <c r="H251" s="10" t="s">
        <v>18</v>
      </c>
      <c r="I251" s="8" t="s">
        <v>19</v>
      </c>
    </row>
    <row r="252" spans="1:9">
      <c r="A252" s="8">
        <f t="shared" si="3"/>
        <v>248</v>
      </c>
      <c r="B252" s="9" t="s">
        <v>240</v>
      </c>
      <c r="C252" s="87"/>
      <c r="D252" s="8" t="s">
        <v>362</v>
      </c>
      <c r="E252" s="8">
        <v>176</v>
      </c>
      <c r="F252" s="8">
        <v>1</v>
      </c>
      <c r="G252" s="8">
        <v>5</v>
      </c>
      <c r="H252" s="10" t="s">
        <v>245</v>
      </c>
      <c r="I252" s="8"/>
    </row>
    <row r="253" spans="1:9">
      <c r="A253" s="8">
        <f t="shared" si="3"/>
        <v>249</v>
      </c>
      <c r="B253" s="9" t="s">
        <v>240</v>
      </c>
      <c r="C253" s="87"/>
      <c r="D253" s="8" t="s">
        <v>363</v>
      </c>
      <c r="E253" s="8">
        <v>1710</v>
      </c>
      <c r="F253" s="8">
        <v>10</v>
      </c>
      <c r="G253" s="8">
        <v>20</v>
      </c>
      <c r="H253" s="10" t="s">
        <v>18</v>
      </c>
      <c r="I253" s="8" t="s">
        <v>19</v>
      </c>
    </row>
    <row r="254" spans="1:9">
      <c r="A254" s="8">
        <f t="shared" si="3"/>
        <v>250</v>
      </c>
      <c r="B254" s="9" t="s">
        <v>240</v>
      </c>
      <c r="C254" s="87"/>
      <c r="D254" s="8" t="s">
        <v>364</v>
      </c>
      <c r="E254" s="8">
        <v>460</v>
      </c>
      <c r="F254" s="8">
        <v>3</v>
      </c>
      <c r="G254" s="8">
        <v>10</v>
      </c>
      <c r="H254" s="10" t="s">
        <v>365</v>
      </c>
      <c r="I254" s="8"/>
    </row>
    <row r="255" spans="1:9">
      <c r="A255" s="8">
        <f t="shared" si="3"/>
        <v>251</v>
      </c>
      <c r="B255" s="9" t="s">
        <v>240</v>
      </c>
      <c r="C255" s="87"/>
      <c r="D255" s="8" t="s">
        <v>366</v>
      </c>
      <c r="E255" s="8">
        <v>630</v>
      </c>
      <c r="F255" s="8">
        <v>5</v>
      </c>
      <c r="G255" s="8">
        <v>10</v>
      </c>
      <c r="H255" s="10" t="s">
        <v>18</v>
      </c>
      <c r="I255" s="8" t="s">
        <v>19</v>
      </c>
    </row>
    <row r="256" spans="1:9">
      <c r="A256" s="8">
        <f t="shared" si="3"/>
        <v>252</v>
      </c>
      <c r="B256" s="9" t="s">
        <v>240</v>
      </c>
      <c r="C256" s="87"/>
      <c r="D256" s="8" t="s">
        <v>367</v>
      </c>
      <c r="E256" s="8">
        <v>188</v>
      </c>
      <c r="F256" s="8">
        <v>1</v>
      </c>
      <c r="G256" s="8">
        <v>4</v>
      </c>
      <c r="H256" s="10" t="s">
        <v>23</v>
      </c>
      <c r="I256" s="8"/>
    </row>
    <row r="257" spans="1:9">
      <c r="A257" s="8">
        <f t="shared" si="3"/>
        <v>253</v>
      </c>
      <c r="B257" s="9" t="s">
        <v>240</v>
      </c>
      <c r="C257" s="87"/>
      <c r="D257" s="8" t="s">
        <v>368</v>
      </c>
      <c r="E257" s="8">
        <v>293</v>
      </c>
      <c r="F257" s="8">
        <v>2</v>
      </c>
      <c r="G257" s="8">
        <v>5</v>
      </c>
      <c r="H257" s="10" t="s">
        <v>365</v>
      </c>
      <c r="I257" s="8"/>
    </row>
    <row r="258" spans="1:9">
      <c r="A258" s="8">
        <f t="shared" si="3"/>
        <v>254</v>
      </c>
      <c r="B258" s="9" t="s">
        <v>240</v>
      </c>
      <c r="C258" s="87"/>
      <c r="D258" s="8" t="s">
        <v>369</v>
      </c>
      <c r="E258" s="8">
        <v>2160</v>
      </c>
      <c r="F258" s="8">
        <v>13</v>
      </c>
      <c r="G258" s="8">
        <v>20</v>
      </c>
      <c r="H258" s="10" t="s">
        <v>18</v>
      </c>
      <c r="I258" s="8" t="s">
        <v>19</v>
      </c>
    </row>
    <row r="259" spans="1:9">
      <c r="A259" s="8">
        <f t="shared" si="3"/>
        <v>255</v>
      </c>
      <c r="B259" s="9" t="s">
        <v>240</v>
      </c>
      <c r="C259" s="87"/>
      <c r="D259" s="8" t="s">
        <v>370</v>
      </c>
      <c r="E259" s="8">
        <v>460</v>
      </c>
      <c r="F259" s="8">
        <v>3</v>
      </c>
      <c r="G259" s="8">
        <v>10</v>
      </c>
      <c r="H259" s="10" t="s">
        <v>365</v>
      </c>
      <c r="I259" s="8"/>
    </row>
    <row r="260" spans="1:9">
      <c r="A260" s="8">
        <f t="shared" ref="A260:A323" si="4">A259+1</f>
        <v>256</v>
      </c>
      <c r="B260" s="9" t="s">
        <v>240</v>
      </c>
      <c r="C260" s="86"/>
      <c r="D260" s="8" t="s">
        <v>371</v>
      </c>
      <c r="E260" s="8">
        <v>1281</v>
      </c>
      <c r="F260" s="8">
        <v>5</v>
      </c>
      <c r="G260" s="8">
        <v>15</v>
      </c>
      <c r="H260" s="10" t="s">
        <v>18</v>
      </c>
      <c r="I260" s="8" t="s">
        <v>19</v>
      </c>
    </row>
    <row r="261" spans="1:9" ht="15.75" customHeight="1">
      <c r="A261" s="8">
        <f t="shared" si="4"/>
        <v>257</v>
      </c>
      <c r="B261" s="9" t="s">
        <v>372</v>
      </c>
      <c r="C261" s="85" t="s">
        <v>373</v>
      </c>
      <c r="D261" s="8" t="s">
        <v>374</v>
      </c>
      <c r="E261" s="8">
        <v>8900</v>
      </c>
      <c r="F261" s="8">
        <v>80</v>
      </c>
      <c r="G261" s="8">
        <v>140</v>
      </c>
      <c r="H261" s="10" t="s">
        <v>23</v>
      </c>
      <c r="I261" s="8"/>
    </row>
    <row r="262" spans="1:9">
      <c r="A262" s="8">
        <f t="shared" si="4"/>
        <v>258</v>
      </c>
      <c r="B262" s="9" t="s">
        <v>372</v>
      </c>
      <c r="C262" s="87"/>
      <c r="D262" s="8" t="s">
        <v>375</v>
      </c>
      <c r="E262" s="8">
        <v>12000</v>
      </c>
      <c r="F262" s="8">
        <v>40</v>
      </c>
      <c r="G262" s="8">
        <v>90</v>
      </c>
      <c r="H262" s="10" t="s">
        <v>125</v>
      </c>
      <c r="I262" s="8"/>
    </row>
    <row r="263" spans="1:9">
      <c r="A263" s="8">
        <f t="shared" si="4"/>
        <v>259</v>
      </c>
      <c r="B263" s="9" t="s">
        <v>372</v>
      </c>
      <c r="C263" s="87"/>
      <c r="D263" s="8" t="s">
        <v>376</v>
      </c>
      <c r="E263" s="8">
        <v>23396</v>
      </c>
      <c r="F263" s="8">
        <v>65</v>
      </c>
      <c r="G263" s="8">
        <v>130</v>
      </c>
      <c r="H263" s="10" t="s">
        <v>125</v>
      </c>
      <c r="I263" s="8"/>
    </row>
    <row r="264" spans="1:9">
      <c r="A264" s="8">
        <f t="shared" si="4"/>
        <v>260</v>
      </c>
      <c r="B264" s="9" t="s">
        <v>372</v>
      </c>
      <c r="C264" s="86"/>
      <c r="D264" s="8" t="s">
        <v>377</v>
      </c>
      <c r="E264" s="8">
        <v>100000</v>
      </c>
      <c r="F264" s="8">
        <v>600</v>
      </c>
      <c r="G264" s="8">
        <v>200</v>
      </c>
      <c r="H264" s="10" t="s">
        <v>46</v>
      </c>
      <c r="I264" s="8"/>
    </row>
    <row r="265" spans="1:9" ht="15.75" customHeight="1">
      <c r="A265" s="8">
        <f t="shared" si="4"/>
        <v>261</v>
      </c>
      <c r="B265" s="9" t="s">
        <v>205</v>
      </c>
      <c r="C265" s="85" t="s">
        <v>373</v>
      </c>
      <c r="D265" s="8" t="s">
        <v>378</v>
      </c>
      <c r="E265" s="8">
        <v>2100</v>
      </c>
      <c r="F265" s="8">
        <v>10</v>
      </c>
      <c r="G265" s="8">
        <v>20</v>
      </c>
      <c r="H265" s="10" t="s">
        <v>379</v>
      </c>
      <c r="I265" s="8"/>
    </row>
    <row r="266" spans="1:9">
      <c r="A266" s="8">
        <f t="shared" si="4"/>
        <v>262</v>
      </c>
      <c r="B266" s="9" t="s">
        <v>205</v>
      </c>
      <c r="C266" s="87"/>
      <c r="D266" s="8" t="s">
        <v>380</v>
      </c>
      <c r="E266" s="8">
        <v>3200</v>
      </c>
      <c r="F266" s="8">
        <v>10</v>
      </c>
      <c r="G266" s="8">
        <v>22</v>
      </c>
      <c r="H266" s="10" t="s">
        <v>90</v>
      </c>
      <c r="I266" s="8"/>
    </row>
    <row r="267" spans="1:9">
      <c r="A267" s="8">
        <f t="shared" si="4"/>
        <v>263</v>
      </c>
      <c r="B267" s="9" t="s">
        <v>205</v>
      </c>
      <c r="C267" s="87"/>
      <c r="D267" s="8" t="s">
        <v>381</v>
      </c>
      <c r="E267" s="8">
        <v>3600</v>
      </c>
      <c r="F267" s="8">
        <v>15</v>
      </c>
      <c r="G267" s="8">
        <v>25</v>
      </c>
      <c r="H267" s="10" t="s">
        <v>382</v>
      </c>
      <c r="I267" s="8"/>
    </row>
    <row r="268" spans="1:9">
      <c r="A268" s="8">
        <f t="shared" si="4"/>
        <v>264</v>
      </c>
      <c r="B268" s="9" t="s">
        <v>205</v>
      </c>
      <c r="C268" s="87"/>
      <c r="D268" s="8" t="s">
        <v>383</v>
      </c>
      <c r="E268" s="8">
        <v>670</v>
      </c>
      <c r="F268" s="8">
        <v>2</v>
      </c>
      <c r="G268" s="8">
        <v>8</v>
      </c>
      <c r="H268" s="10" t="s">
        <v>18</v>
      </c>
      <c r="I268" s="8" t="s">
        <v>19</v>
      </c>
    </row>
    <row r="269" spans="1:9">
      <c r="A269" s="8">
        <f t="shared" si="4"/>
        <v>265</v>
      </c>
      <c r="B269" s="9" t="s">
        <v>205</v>
      </c>
      <c r="C269" s="86"/>
      <c r="D269" s="8" t="s">
        <v>384</v>
      </c>
      <c r="E269" s="8">
        <v>670</v>
      </c>
      <c r="F269" s="8">
        <v>2</v>
      </c>
      <c r="G269" s="8">
        <v>8</v>
      </c>
      <c r="H269" s="10" t="s">
        <v>18</v>
      </c>
      <c r="I269" s="8" t="s">
        <v>19</v>
      </c>
    </row>
    <row r="270" spans="1:9" ht="31.5">
      <c r="A270" s="8">
        <f t="shared" si="4"/>
        <v>266</v>
      </c>
      <c r="B270" s="9" t="s">
        <v>221</v>
      </c>
      <c r="C270" s="8" t="s">
        <v>385</v>
      </c>
      <c r="D270" s="8" t="s">
        <v>386</v>
      </c>
      <c r="E270" s="8">
        <v>6000</v>
      </c>
      <c r="F270" s="8">
        <v>80</v>
      </c>
      <c r="G270" s="8">
        <v>0</v>
      </c>
      <c r="H270" s="10" t="s">
        <v>387</v>
      </c>
      <c r="I270" s="31"/>
    </row>
    <row r="271" spans="1:9" ht="15.75" customHeight="1">
      <c r="A271" s="8">
        <f t="shared" si="4"/>
        <v>267</v>
      </c>
      <c r="B271" s="9" t="s">
        <v>304</v>
      </c>
      <c r="C271" s="85" t="s">
        <v>388</v>
      </c>
      <c r="D271" s="8" t="s">
        <v>389</v>
      </c>
      <c r="E271" s="8">
        <v>700</v>
      </c>
      <c r="F271" s="8">
        <v>8</v>
      </c>
      <c r="G271" s="8">
        <v>20</v>
      </c>
      <c r="H271" s="10" t="s">
        <v>390</v>
      </c>
      <c r="I271" s="8" t="s">
        <v>19</v>
      </c>
    </row>
    <row r="272" spans="1:9">
      <c r="A272" s="8">
        <f t="shared" si="4"/>
        <v>268</v>
      </c>
      <c r="B272" s="9" t="s">
        <v>304</v>
      </c>
      <c r="C272" s="87"/>
      <c r="D272" s="8" t="s">
        <v>391</v>
      </c>
      <c r="E272" s="8">
        <v>780</v>
      </c>
      <c r="F272" s="8">
        <v>10</v>
      </c>
      <c r="G272" s="8">
        <v>25</v>
      </c>
      <c r="H272" s="10" t="s">
        <v>392</v>
      </c>
      <c r="I272" s="8" t="s">
        <v>19</v>
      </c>
    </row>
    <row r="273" spans="1:9">
      <c r="A273" s="8">
        <f t="shared" si="4"/>
        <v>269</v>
      </c>
      <c r="B273" s="9" t="s">
        <v>304</v>
      </c>
      <c r="C273" s="87"/>
      <c r="D273" s="8" t="s">
        <v>393</v>
      </c>
      <c r="E273" s="8">
        <v>2400</v>
      </c>
      <c r="F273" s="8">
        <v>12</v>
      </c>
      <c r="G273" s="8">
        <v>40</v>
      </c>
      <c r="H273" s="10" t="s">
        <v>311</v>
      </c>
      <c r="I273" s="8" t="s">
        <v>19</v>
      </c>
    </row>
    <row r="274" spans="1:9">
      <c r="A274" s="8">
        <f t="shared" si="4"/>
        <v>270</v>
      </c>
      <c r="B274" s="9" t="s">
        <v>304</v>
      </c>
      <c r="C274" s="86"/>
      <c r="D274" s="8" t="s">
        <v>394</v>
      </c>
      <c r="E274" s="8">
        <v>22500</v>
      </c>
      <c r="F274" s="8">
        <v>50</v>
      </c>
      <c r="G274" s="8">
        <v>240</v>
      </c>
      <c r="H274" s="10" t="s">
        <v>395</v>
      </c>
      <c r="I274" s="8"/>
    </row>
    <row r="275" spans="1:9" ht="15.75" customHeight="1">
      <c r="A275" s="8">
        <f t="shared" si="4"/>
        <v>271</v>
      </c>
      <c r="B275" s="35" t="s">
        <v>396</v>
      </c>
      <c r="C275" s="93" t="s">
        <v>397</v>
      </c>
      <c r="D275" s="36" t="s">
        <v>398</v>
      </c>
      <c r="E275" s="37">
        <v>740</v>
      </c>
      <c r="F275" s="37">
        <v>5</v>
      </c>
      <c r="G275" s="37">
        <v>3</v>
      </c>
      <c r="H275" s="38" t="s">
        <v>268</v>
      </c>
      <c r="I275" s="8" t="s">
        <v>19</v>
      </c>
    </row>
    <row r="276" spans="1:9">
      <c r="A276" s="8">
        <f t="shared" si="4"/>
        <v>272</v>
      </c>
      <c r="B276" s="35" t="s">
        <v>396</v>
      </c>
      <c r="C276" s="91"/>
      <c r="D276" s="39" t="s">
        <v>399</v>
      </c>
      <c r="E276" s="37">
        <v>800</v>
      </c>
      <c r="F276" s="37">
        <v>5</v>
      </c>
      <c r="G276" s="37">
        <v>3</v>
      </c>
      <c r="H276" s="38" t="s">
        <v>268</v>
      </c>
      <c r="I276" s="8" t="s">
        <v>19</v>
      </c>
    </row>
    <row r="277" spans="1:9">
      <c r="A277" s="8">
        <f t="shared" si="4"/>
        <v>273</v>
      </c>
      <c r="B277" s="35" t="s">
        <v>396</v>
      </c>
      <c r="C277" s="91"/>
      <c r="D277" s="39" t="s">
        <v>400</v>
      </c>
      <c r="E277" s="37">
        <v>2000</v>
      </c>
      <c r="F277" s="37">
        <v>13</v>
      </c>
      <c r="G277" s="37">
        <v>7</v>
      </c>
      <c r="H277" s="38" t="s">
        <v>18</v>
      </c>
      <c r="I277" s="8" t="s">
        <v>19</v>
      </c>
    </row>
    <row r="278" spans="1:9">
      <c r="A278" s="8">
        <f t="shared" si="4"/>
        <v>274</v>
      </c>
      <c r="B278" s="35" t="s">
        <v>396</v>
      </c>
      <c r="C278" s="91"/>
      <c r="D278" s="39" t="s">
        <v>401</v>
      </c>
      <c r="E278" s="37">
        <v>2800</v>
      </c>
      <c r="F278" s="37">
        <v>19</v>
      </c>
      <c r="G278" s="37">
        <v>10</v>
      </c>
      <c r="H278" s="38" t="s">
        <v>23</v>
      </c>
      <c r="I278" s="8" t="s">
        <v>19</v>
      </c>
    </row>
    <row r="279" spans="1:9">
      <c r="A279" s="8">
        <f t="shared" si="4"/>
        <v>275</v>
      </c>
      <c r="B279" s="35" t="s">
        <v>396</v>
      </c>
      <c r="C279" s="91"/>
      <c r="D279" s="39" t="s">
        <v>402</v>
      </c>
      <c r="E279" s="37">
        <v>1200</v>
      </c>
      <c r="F279" s="37">
        <v>8</v>
      </c>
      <c r="G279" s="37">
        <v>5</v>
      </c>
      <c r="H279" s="38" t="s">
        <v>18</v>
      </c>
      <c r="I279" s="8" t="s">
        <v>19</v>
      </c>
    </row>
    <row r="280" spans="1:9">
      <c r="A280" s="8">
        <f t="shared" si="4"/>
        <v>276</v>
      </c>
      <c r="B280" s="34" t="s">
        <v>396</v>
      </c>
      <c r="C280" s="94"/>
      <c r="D280" s="39" t="s">
        <v>403</v>
      </c>
      <c r="E280" s="37">
        <v>1000</v>
      </c>
      <c r="F280" s="37">
        <v>7</v>
      </c>
      <c r="G280" s="37">
        <v>4</v>
      </c>
      <c r="H280" s="38" t="s">
        <v>18</v>
      </c>
      <c r="I280" s="8" t="s">
        <v>19</v>
      </c>
    </row>
    <row r="281" spans="1:9">
      <c r="A281" s="8">
        <f t="shared" si="4"/>
        <v>277</v>
      </c>
      <c r="B281" s="34" t="s">
        <v>304</v>
      </c>
      <c r="C281" s="85" t="s">
        <v>404</v>
      </c>
      <c r="D281" s="8" t="s">
        <v>405</v>
      </c>
      <c r="E281" s="8">
        <v>700</v>
      </c>
      <c r="F281" s="8">
        <v>8</v>
      </c>
      <c r="G281" s="8">
        <v>20</v>
      </c>
      <c r="H281" s="10" t="s">
        <v>406</v>
      </c>
      <c r="I281" s="8" t="s">
        <v>19</v>
      </c>
    </row>
    <row r="282" spans="1:9">
      <c r="A282" s="8">
        <f t="shared" si="4"/>
        <v>278</v>
      </c>
      <c r="B282" s="34" t="s">
        <v>304</v>
      </c>
      <c r="C282" s="86"/>
      <c r="D282" s="8" t="s">
        <v>407</v>
      </c>
      <c r="E282" s="8">
        <v>780</v>
      </c>
      <c r="F282" s="8">
        <v>10</v>
      </c>
      <c r="G282" s="8">
        <v>25</v>
      </c>
      <c r="H282" s="10" t="s">
        <v>311</v>
      </c>
      <c r="I282" s="8" t="s">
        <v>19</v>
      </c>
    </row>
    <row r="283" spans="1:9" ht="15.75" customHeight="1">
      <c r="A283" s="8">
        <f t="shared" si="4"/>
        <v>279</v>
      </c>
      <c r="B283" s="9" t="s">
        <v>304</v>
      </c>
      <c r="C283" s="85" t="s">
        <v>408</v>
      </c>
      <c r="D283" s="8" t="s">
        <v>409</v>
      </c>
      <c r="E283" s="8">
        <v>3600</v>
      </c>
      <c r="F283" s="8">
        <v>5</v>
      </c>
      <c r="G283" s="8">
        <v>10</v>
      </c>
      <c r="H283" s="10" t="s">
        <v>311</v>
      </c>
      <c r="I283" s="8" t="s">
        <v>19</v>
      </c>
    </row>
    <row r="284" spans="1:9">
      <c r="A284" s="8">
        <f t="shared" si="4"/>
        <v>280</v>
      </c>
      <c r="B284" s="9" t="s">
        <v>304</v>
      </c>
      <c r="C284" s="87"/>
      <c r="D284" s="8" t="s">
        <v>410</v>
      </c>
      <c r="E284" s="8">
        <v>1100</v>
      </c>
      <c r="F284" s="8">
        <v>20</v>
      </c>
      <c r="G284" s="8">
        <v>60</v>
      </c>
      <c r="H284" s="10" t="s">
        <v>18</v>
      </c>
      <c r="I284" s="8" t="s">
        <v>19</v>
      </c>
    </row>
    <row r="285" spans="1:9">
      <c r="A285" s="8">
        <f t="shared" si="4"/>
        <v>281</v>
      </c>
      <c r="B285" s="9" t="s">
        <v>304</v>
      </c>
      <c r="C285" s="86"/>
      <c r="D285" s="8" t="s">
        <v>411</v>
      </c>
      <c r="E285" s="8">
        <v>100000</v>
      </c>
      <c r="F285" s="8">
        <v>100</v>
      </c>
      <c r="G285" s="8">
        <v>250</v>
      </c>
      <c r="H285" s="10" t="s">
        <v>395</v>
      </c>
      <c r="I285" s="8"/>
    </row>
    <row r="286" spans="1:9" ht="15.75" customHeight="1">
      <c r="A286" s="8">
        <f t="shared" si="4"/>
        <v>282</v>
      </c>
      <c r="B286" s="9" t="s">
        <v>304</v>
      </c>
      <c r="C286" s="85" t="s">
        <v>412</v>
      </c>
      <c r="D286" s="8" t="s">
        <v>413</v>
      </c>
      <c r="E286" s="8">
        <v>6000</v>
      </c>
      <c r="F286" s="8">
        <v>30</v>
      </c>
      <c r="G286" s="8">
        <v>40</v>
      </c>
      <c r="H286" s="10" t="s">
        <v>414</v>
      </c>
      <c r="I286" s="8"/>
    </row>
    <row r="287" spans="1:9">
      <c r="A287" s="8">
        <f t="shared" si="4"/>
        <v>283</v>
      </c>
      <c r="B287" s="9" t="s">
        <v>304</v>
      </c>
      <c r="C287" s="86"/>
      <c r="D287" s="8" t="s">
        <v>415</v>
      </c>
      <c r="E287" s="8">
        <v>1400</v>
      </c>
      <c r="F287" s="8">
        <v>10</v>
      </c>
      <c r="G287" s="8">
        <v>20</v>
      </c>
      <c r="H287" s="10" t="s">
        <v>268</v>
      </c>
      <c r="I287" s="8"/>
    </row>
    <row r="288" spans="1:9">
      <c r="A288" s="8">
        <f t="shared" si="4"/>
        <v>284</v>
      </c>
      <c r="B288" s="9" t="s">
        <v>304</v>
      </c>
      <c r="C288" s="85" t="s">
        <v>416</v>
      </c>
      <c r="D288" s="8" t="s">
        <v>417</v>
      </c>
      <c r="E288" s="8">
        <v>9480</v>
      </c>
      <c r="F288" s="8">
        <v>40</v>
      </c>
      <c r="G288" s="8">
        <v>30</v>
      </c>
      <c r="H288" s="10" t="s">
        <v>15</v>
      </c>
      <c r="I288" s="8"/>
    </row>
    <row r="289" spans="1:9">
      <c r="A289" s="8">
        <f t="shared" si="4"/>
        <v>285</v>
      </c>
      <c r="B289" s="9" t="s">
        <v>304</v>
      </c>
      <c r="C289" s="87"/>
      <c r="D289" s="8" t="s">
        <v>418</v>
      </c>
      <c r="E289" s="8">
        <v>9700</v>
      </c>
      <c r="F289" s="8">
        <v>12</v>
      </c>
      <c r="G289" s="8">
        <v>24</v>
      </c>
      <c r="H289" s="10" t="s">
        <v>23</v>
      </c>
      <c r="I289" s="8"/>
    </row>
    <row r="290" spans="1:9">
      <c r="A290" s="8">
        <f t="shared" si="4"/>
        <v>286</v>
      </c>
      <c r="B290" s="9" t="s">
        <v>304</v>
      </c>
      <c r="C290" s="86"/>
      <c r="D290" s="8" t="s">
        <v>419</v>
      </c>
      <c r="E290" s="8">
        <v>9600</v>
      </c>
      <c r="F290" s="8">
        <v>130</v>
      </c>
      <c r="G290" s="8">
        <v>220</v>
      </c>
      <c r="H290" s="10" t="s">
        <v>15</v>
      </c>
      <c r="I290" s="8"/>
    </row>
    <row r="291" spans="1:9" ht="15.75" customHeight="1">
      <c r="A291" s="8">
        <f t="shared" si="4"/>
        <v>287</v>
      </c>
      <c r="B291" s="9" t="s">
        <v>304</v>
      </c>
      <c r="C291" s="85" t="s">
        <v>420</v>
      </c>
      <c r="D291" s="8" t="s">
        <v>421</v>
      </c>
      <c r="E291" s="8">
        <v>420</v>
      </c>
      <c r="F291" s="8">
        <v>4</v>
      </c>
      <c r="G291" s="8">
        <v>12</v>
      </c>
      <c r="H291" s="10" t="s">
        <v>311</v>
      </c>
      <c r="I291" s="8" t="s">
        <v>19</v>
      </c>
    </row>
    <row r="292" spans="1:9">
      <c r="A292" s="8">
        <f t="shared" si="4"/>
        <v>288</v>
      </c>
      <c r="B292" s="9" t="s">
        <v>304</v>
      </c>
      <c r="C292" s="86"/>
      <c r="D292" s="8" t="s">
        <v>422</v>
      </c>
      <c r="E292" s="8">
        <v>440</v>
      </c>
      <c r="F292" s="8">
        <v>6</v>
      </c>
      <c r="G292" s="8">
        <v>15</v>
      </c>
      <c r="H292" s="10" t="s">
        <v>23</v>
      </c>
      <c r="I292" s="8"/>
    </row>
    <row r="293" spans="1:9" ht="15.75" customHeight="1">
      <c r="A293" s="8">
        <f t="shared" si="4"/>
        <v>289</v>
      </c>
      <c r="B293" s="9" t="s">
        <v>183</v>
      </c>
      <c r="C293" s="85" t="s">
        <v>423</v>
      </c>
      <c r="D293" s="8" t="s">
        <v>424</v>
      </c>
      <c r="E293" s="40">
        <v>800</v>
      </c>
      <c r="F293" s="8">
        <v>13</v>
      </c>
      <c r="G293" s="8">
        <v>26</v>
      </c>
      <c r="H293" s="10" t="s">
        <v>28</v>
      </c>
      <c r="I293" s="8"/>
    </row>
    <row r="294" spans="1:9">
      <c r="A294" s="8">
        <f t="shared" si="4"/>
        <v>290</v>
      </c>
      <c r="B294" s="9" t="s">
        <v>183</v>
      </c>
      <c r="C294" s="87"/>
      <c r="D294" s="8" t="s">
        <v>425</v>
      </c>
      <c r="E294" s="40">
        <v>600</v>
      </c>
      <c r="F294" s="8">
        <v>10</v>
      </c>
      <c r="G294" s="8">
        <v>20</v>
      </c>
      <c r="H294" s="10" t="s">
        <v>125</v>
      </c>
      <c r="I294" s="8"/>
    </row>
    <row r="295" spans="1:9">
      <c r="A295" s="8">
        <f t="shared" si="4"/>
        <v>291</v>
      </c>
      <c r="B295" s="9" t="s">
        <v>183</v>
      </c>
      <c r="C295" s="86"/>
      <c r="D295" s="8" t="s">
        <v>426</v>
      </c>
      <c r="E295" s="40">
        <v>385</v>
      </c>
      <c r="F295" s="8">
        <v>6</v>
      </c>
      <c r="G295" s="8">
        <v>12</v>
      </c>
      <c r="H295" s="10" t="s">
        <v>18</v>
      </c>
      <c r="I295" s="8" t="s">
        <v>19</v>
      </c>
    </row>
    <row r="296" spans="1:9" ht="15.75" customHeight="1">
      <c r="A296" s="8">
        <f t="shared" si="4"/>
        <v>292</v>
      </c>
      <c r="B296" s="35" t="s">
        <v>427</v>
      </c>
      <c r="C296" s="90" t="s">
        <v>428</v>
      </c>
      <c r="D296" s="39" t="s">
        <v>429</v>
      </c>
      <c r="E296" s="8">
        <v>1570</v>
      </c>
      <c r="F296" s="8">
        <v>10</v>
      </c>
      <c r="G296" s="8">
        <v>4</v>
      </c>
      <c r="H296" s="10" t="s">
        <v>18</v>
      </c>
      <c r="I296" s="8" t="s">
        <v>19</v>
      </c>
    </row>
    <row r="297" spans="1:9">
      <c r="A297" s="8">
        <f t="shared" si="4"/>
        <v>293</v>
      </c>
      <c r="B297" s="35" t="s">
        <v>427</v>
      </c>
      <c r="C297" s="91"/>
      <c r="D297" s="39" t="s">
        <v>430</v>
      </c>
      <c r="E297" s="8">
        <v>1060</v>
      </c>
      <c r="F297" s="8">
        <v>7</v>
      </c>
      <c r="G297" s="8">
        <v>3</v>
      </c>
      <c r="H297" s="10" t="s">
        <v>431</v>
      </c>
      <c r="I297" s="8" t="s">
        <v>19</v>
      </c>
    </row>
    <row r="298" spans="1:9">
      <c r="A298" s="8">
        <f t="shared" si="4"/>
        <v>294</v>
      </c>
      <c r="B298" s="35" t="s">
        <v>427</v>
      </c>
      <c r="C298" s="91"/>
      <c r="D298" s="39" t="s">
        <v>432</v>
      </c>
      <c r="E298" s="8">
        <v>1250</v>
      </c>
      <c r="F298" s="8">
        <v>8</v>
      </c>
      <c r="G298" s="8">
        <v>3</v>
      </c>
      <c r="H298" s="10" t="s">
        <v>18</v>
      </c>
      <c r="I298" s="8" t="s">
        <v>19</v>
      </c>
    </row>
    <row r="299" spans="1:9">
      <c r="A299" s="8">
        <f t="shared" si="4"/>
        <v>295</v>
      </c>
      <c r="B299" s="35" t="s">
        <v>427</v>
      </c>
      <c r="C299" s="91"/>
      <c r="D299" s="39" t="s">
        <v>433</v>
      </c>
      <c r="E299" s="8">
        <v>1720</v>
      </c>
      <c r="F299" s="8">
        <v>11</v>
      </c>
      <c r="G299" s="8">
        <v>5</v>
      </c>
      <c r="H299" s="10" t="s">
        <v>18</v>
      </c>
      <c r="I299" s="8" t="s">
        <v>19</v>
      </c>
    </row>
    <row r="300" spans="1:9">
      <c r="A300" s="8"/>
      <c r="B300" s="35" t="s">
        <v>427</v>
      </c>
      <c r="C300" s="91"/>
      <c r="D300" s="41" t="s">
        <v>434</v>
      </c>
      <c r="E300" s="8"/>
      <c r="F300" s="8">
        <v>40</v>
      </c>
      <c r="G300" s="8"/>
      <c r="H300" s="42" t="s">
        <v>15</v>
      </c>
      <c r="I300" s="8"/>
    </row>
    <row r="301" spans="1:9">
      <c r="A301" s="8">
        <f>A299+1</f>
        <v>296</v>
      </c>
      <c r="B301" s="35" t="s">
        <v>427</v>
      </c>
      <c r="C301" s="91"/>
      <c r="D301" s="39" t="s">
        <v>435</v>
      </c>
      <c r="E301" s="8">
        <v>2000</v>
      </c>
      <c r="F301" s="8">
        <v>13</v>
      </c>
      <c r="G301" s="8">
        <v>7</v>
      </c>
      <c r="H301" s="10" t="s">
        <v>18</v>
      </c>
      <c r="I301" s="8" t="s">
        <v>19</v>
      </c>
    </row>
    <row r="302" spans="1:9">
      <c r="A302" s="8">
        <f t="shared" si="4"/>
        <v>297</v>
      </c>
      <c r="B302" s="35" t="s">
        <v>427</v>
      </c>
      <c r="C302" s="91"/>
      <c r="D302" s="39" t="s">
        <v>436</v>
      </c>
      <c r="E302" s="8">
        <v>2100</v>
      </c>
      <c r="F302" s="8">
        <v>14</v>
      </c>
      <c r="G302" s="8">
        <v>7</v>
      </c>
      <c r="H302" s="10" t="s">
        <v>92</v>
      </c>
      <c r="I302" s="8" t="s">
        <v>19</v>
      </c>
    </row>
    <row r="303" spans="1:9">
      <c r="A303" s="8">
        <f t="shared" si="4"/>
        <v>298</v>
      </c>
      <c r="B303" s="35" t="s">
        <v>427</v>
      </c>
      <c r="C303" s="91"/>
      <c r="D303" s="39" t="s">
        <v>437</v>
      </c>
      <c r="E303" s="8">
        <v>1260</v>
      </c>
      <c r="F303" s="8">
        <v>8</v>
      </c>
      <c r="G303" s="8">
        <v>3</v>
      </c>
      <c r="H303" s="10" t="s">
        <v>18</v>
      </c>
      <c r="I303" s="8" t="s">
        <v>19</v>
      </c>
    </row>
    <row r="304" spans="1:9">
      <c r="A304" s="8">
        <f t="shared" si="4"/>
        <v>299</v>
      </c>
      <c r="B304" s="34" t="s">
        <v>427</v>
      </c>
      <c r="C304" s="92"/>
      <c r="D304" s="39" t="s">
        <v>438</v>
      </c>
      <c r="E304" s="8">
        <v>1500</v>
      </c>
      <c r="F304" s="8">
        <v>10</v>
      </c>
      <c r="G304" s="8">
        <v>4</v>
      </c>
      <c r="H304" s="10" t="s">
        <v>268</v>
      </c>
      <c r="I304" s="8" t="s">
        <v>19</v>
      </c>
    </row>
    <row r="305" spans="1:9" ht="15.75" customHeight="1">
      <c r="A305" s="8">
        <f t="shared" si="4"/>
        <v>300</v>
      </c>
      <c r="B305" s="34" t="s">
        <v>114</v>
      </c>
      <c r="C305" s="85" t="s">
        <v>439</v>
      </c>
      <c r="D305" s="8" t="s">
        <v>440</v>
      </c>
      <c r="E305" s="8">
        <v>600</v>
      </c>
      <c r="F305" s="8">
        <v>6</v>
      </c>
      <c r="G305" s="8">
        <v>18</v>
      </c>
      <c r="H305" s="10" t="s">
        <v>441</v>
      </c>
      <c r="I305" s="8"/>
    </row>
    <row r="306" spans="1:9">
      <c r="A306" s="8">
        <f t="shared" si="4"/>
        <v>301</v>
      </c>
      <c r="B306" s="34" t="s">
        <v>114</v>
      </c>
      <c r="C306" s="87"/>
      <c r="D306" s="8" t="s">
        <v>442</v>
      </c>
      <c r="E306" s="8">
        <v>1800</v>
      </c>
      <c r="F306" s="8">
        <v>18</v>
      </c>
      <c r="G306" s="8">
        <v>54</v>
      </c>
      <c r="H306" s="10" t="s">
        <v>441</v>
      </c>
      <c r="I306" s="8"/>
    </row>
    <row r="307" spans="1:9">
      <c r="A307" s="8">
        <f t="shared" si="4"/>
        <v>302</v>
      </c>
      <c r="B307" s="34" t="s">
        <v>114</v>
      </c>
      <c r="C307" s="87"/>
      <c r="D307" s="8" t="s">
        <v>443</v>
      </c>
      <c r="E307" s="8">
        <v>600</v>
      </c>
      <c r="F307" s="8">
        <v>6</v>
      </c>
      <c r="G307" s="8">
        <v>18</v>
      </c>
      <c r="H307" s="10" t="s">
        <v>118</v>
      </c>
      <c r="I307" s="8"/>
    </row>
    <row r="308" spans="1:9">
      <c r="A308" s="8">
        <f t="shared" si="4"/>
        <v>303</v>
      </c>
      <c r="B308" s="34" t="s">
        <v>114</v>
      </c>
      <c r="C308" s="87"/>
      <c r="D308" s="8" t="s">
        <v>444</v>
      </c>
      <c r="E308" s="8">
        <v>600</v>
      </c>
      <c r="F308" s="8">
        <v>6</v>
      </c>
      <c r="G308" s="8">
        <v>18</v>
      </c>
      <c r="H308" s="10" t="s">
        <v>18</v>
      </c>
      <c r="I308" s="8"/>
    </row>
    <row r="309" spans="1:9">
      <c r="A309" s="8">
        <f t="shared" si="4"/>
        <v>304</v>
      </c>
      <c r="B309" s="34" t="s">
        <v>114</v>
      </c>
      <c r="C309" s="86"/>
      <c r="D309" s="8" t="s">
        <v>445</v>
      </c>
      <c r="E309" s="8">
        <v>500</v>
      </c>
      <c r="F309" s="8">
        <v>5</v>
      </c>
      <c r="G309" s="8">
        <v>15</v>
      </c>
      <c r="H309" s="10" t="s">
        <v>118</v>
      </c>
      <c r="I309" s="8"/>
    </row>
    <row r="310" spans="1:9" ht="15.75" customHeight="1">
      <c r="A310" s="8">
        <f t="shared" si="4"/>
        <v>305</v>
      </c>
      <c r="B310" s="9" t="s">
        <v>446</v>
      </c>
      <c r="C310" s="85" t="s">
        <v>447</v>
      </c>
      <c r="D310" s="8" t="s">
        <v>448</v>
      </c>
      <c r="E310" s="8">
        <v>1200</v>
      </c>
      <c r="F310" s="8">
        <v>20</v>
      </c>
      <c r="G310" s="8">
        <v>80</v>
      </c>
      <c r="H310" s="10" t="s">
        <v>449</v>
      </c>
      <c r="I310" s="8"/>
    </row>
    <row r="311" spans="1:9">
      <c r="A311" s="8">
        <f t="shared" si="4"/>
        <v>306</v>
      </c>
      <c r="B311" s="9" t="s">
        <v>446</v>
      </c>
      <c r="C311" s="87"/>
      <c r="D311" s="8" t="s">
        <v>450</v>
      </c>
      <c r="E311" s="8">
        <v>3000</v>
      </c>
      <c r="F311" s="8">
        <v>50</v>
      </c>
      <c r="G311" s="8">
        <v>200</v>
      </c>
      <c r="H311" s="10" t="s">
        <v>451</v>
      </c>
      <c r="I311" s="8"/>
    </row>
    <row r="312" spans="1:9">
      <c r="A312" s="8">
        <f t="shared" si="4"/>
        <v>307</v>
      </c>
      <c r="B312" s="9" t="s">
        <v>446</v>
      </c>
      <c r="C312" s="87"/>
      <c r="D312" s="8" t="s">
        <v>452</v>
      </c>
      <c r="E312" s="8">
        <v>1800</v>
      </c>
      <c r="F312" s="8">
        <v>30</v>
      </c>
      <c r="G312" s="8">
        <v>120</v>
      </c>
      <c r="H312" s="10" t="s">
        <v>268</v>
      </c>
      <c r="I312" s="8"/>
    </row>
    <row r="313" spans="1:9">
      <c r="A313" s="8">
        <f t="shared" si="4"/>
        <v>308</v>
      </c>
      <c r="B313" s="9" t="s">
        <v>446</v>
      </c>
      <c r="C313" s="87"/>
      <c r="D313" s="8" t="s">
        <v>453</v>
      </c>
      <c r="E313" s="8">
        <v>1200</v>
      </c>
      <c r="F313" s="8">
        <v>20</v>
      </c>
      <c r="G313" s="8">
        <v>80</v>
      </c>
      <c r="H313" s="10" t="s">
        <v>449</v>
      </c>
      <c r="I313" s="8"/>
    </row>
    <row r="314" spans="1:9">
      <c r="A314" s="8">
        <f t="shared" si="4"/>
        <v>309</v>
      </c>
      <c r="B314" s="9" t="s">
        <v>446</v>
      </c>
      <c r="C314" s="87"/>
      <c r="D314" s="8" t="s">
        <v>454</v>
      </c>
      <c r="E314" s="8">
        <v>1200</v>
      </c>
      <c r="F314" s="8">
        <v>20</v>
      </c>
      <c r="G314" s="8">
        <v>80</v>
      </c>
      <c r="H314" s="10" t="s">
        <v>268</v>
      </c>
      <c r="I314" s="8"/>
    </row>
    <row r="315" spans="1:9">
      <c r="A315" s="8">
        <f t="shared" si="4"/>
        <v>310</v>
      </c>
      <c r="B315" s="9" t="s">
        <v>446</v>
      </c>
      <c r="C315" s="87"/>
      <c r="D315" s="8" t="s">
        <v>455</v>
      </c>
      <c r="E315" s="8">
        <v>1200</v>
      </c>
      <c r="F315" s="8">
        <v>20</v>
      </c>
      <c r="G315" s="8">
        <v>80</v>
      </c>
      <c r="H315" s="10" t="s">
        <v>268</v>
      </c>
      <c r="I315" s="8"/>
    </row>
    <row r="316" spans="1:9">
      <c r="A316" s="8">
        <f t="shared" si="4"/>
        <v>311</v>
      </c>
      <c r="B316" s="9" t="s">
        <v>446</v>
      </c>
      <c r="C316" s="87"/>
      <c r="D316" s="8" t="s">
        <v>456</v>
      </c>
      <c r="E316" s="8">
        <v>2400</v>
      </c>
      <c r="F316" s="8">
        <v>40</v>
      </c>
      <c r="G316" s="8">
        <v>160</v>
      </c>
      <c r="H316" s="10" t="s">
        <v>92</v>
      </c>
      <c r="I316" s="8"/>
    </row>
    <row r="317" spans="1:9">
      <c r="A317" s="8">
        <f t="shared" si="4"/>
        <v>312</v>
      </c>
      <c r="B317" s="9" t="s">
        <v>446</v>
      </c>
      <c r="C317" s="87"/>
      <c r="D317" s="8" t="s">
        <v>457</v>
      </c>
      <c r="E317" s="8">
        <v>2400</v>
      </c>
      <c r="F317" s="8">
        <v>40</v>
      </c>
      <c r="G317" s="8">
        <v>160</v>
      </c>
      <c r="H317" s="10" t="s">
        <v>268</v>
      </c>
      <c r="I317" s="43"/>
    </row>
    <row r="318" spans="1:9">
      <c r="A318" s="8">
        <f t="shared" si="4"/>
        <v>313</v>
      </c>
      <c r="B318" s="9" t="s">
        <v>446</v>
      </c>
      <c r="C318" s="86"/>
      <c r="D318" s="8" t="s">
        <v>458</v>
      </c>
      <c r="E318" s="8">
        <v>2400</v>
      </c>
      <c r="F318" s="8">
        <v>40</v>
      </c>
      <c r="G318" s="8">
        <v>460</v>
      </c>
      <c r="H318" s="10" t="s">
        <v>379</v>
      </c>
      <c r="I318" s="8"/>
    </row>
    <row r="319" spans="1:9" ht="15.75" customHeight="1">
      <c r="A319" s="8">
        <f t="shared" si="4"/>
        <v>314</v>
      </c>
      <c r="B319" s="9" t="s">
        <v>459</v>
      </c>
      <c r="C319" s="85" t="s">
        <v>460</v>
      </c>
      <c r="D319" s="8" t="s">
        <v>461</v>
      </c>
      <c r="E319" s="8">
        <v>900</v>
      </c>
      <c r="F319" s="8">
        <v>15</v>
      </c>
      <c r="G319" s="8">
        <v>25</v>
      </c>
      <c r="H319" s="10" t="s">
        <v>18</v>
      </c>
      <c r="I319" s="8" t="s">
        <v>19</v>
      </c>
    </row>
    <row r="320" spans="1:9">
      <c r="A320" s="8">
        <f t="shared" si="4"/>
        <v>315</v>
      </c>
      <c r="B320" s="9" t="s">
        <v>459</v>
      </c>
      <c r="C320" s="87"/>
      <c r="D320" s="8" t="s">
        <v>462</v>
      </c>
      <c r="E320" s="8">
        <v>600</v>
      </c>
      <c r="F320" s="8">
        <v>6</v>
      </c>
      <c r="G320" s="8">
        <v>20</v>
      </c>
      <c r="H320" s="10" t="s">
        <v>18</v>
      </c>
      <c r="I320" s="8" t="s">
        <v>19</v>
      </c>
    </row>
    <row r="321" spans="1:9">
      <c r="A321" s="8"/>
      <c r="B321" s="9" t="s">
        <v>459</v>
      </c>
      <c r="C321" s="87"/>
      <c r="D321" s="45" t="s">
        <v>463</v>
      </c>
      <c r="E321" s="8"/>
      <c r="F321" s="8"/>
      <c r="G321" s="8"/>
      <c r="H321" s="42" t="s">
        <v>15</v>
      </c>
      <c r="I321" s="8"/>
    </row>
    <row r="322" spans="1:9">
      <c r="A322" s="8">
        <f>A320+1</f>
        <v>316</v>
      </c>
      <c r="B322" s="9" t="s">
        <v>459</v>
      </c>
      <c r="C322" s="87"/>
      <c r="D322" s="8" t="s">
        <v>464</v>
      </c>
      <c r="E322" s="8">
        <v>700</v>
      </c>
      <c r="F322" s="8">
        <v>10</v>
      </c>
      <c r="G322" s="8">
        <v>20</v>
      </c>
      <c r="H322" s="10" t="s">
        <v>18</v>
      </c>
      <c r="I322" s="8" t="s">
        <v>19</v>
      </c>
    </row>
    <row r="323" spans="1:9">
      <c r="A323" s="8">
        <f t="shared" si="4"/>
        <v>317</v>
      </c>
      <c r="B323" s="9" t="s">
        <v>459</v>
      </c>
      <c r="C323" s="87"/>
      <c r="D323" s="8" t="s">
        <v>465</v>
      </c>
      <c r="E323" s="8">
        <v>2800</v>
      </c>
      <c r="F323" s="8">
        <v>20</v>
      </c>
      <c r="G323" s="8">
        <v>100</v>
      </c>
      <c r="H323" s="10" t="s">
        <v>28</v>
      </c>
      <c r="I323" s="8" t="s">
        <v>19</v>
      </c>
    </row>
    <row r="324" spans="1:9">
      <c r="A324" s="8">
        <f t="shared" ref="A324:A387" si="5">A323+1</f>
        <v>318</v>
      </c>
      <c r="B324" s="9" t="s">
        <v>459</v>
      </c>
      <c r="C324" s="87"/>
      <c r="D324" s="8" t="s">
        <v>466</v>
      </c>
      <c r="E324" s="8">
        <v>400</v>
      </c>
      <c r="F324" s="8">
        <v>5</v>
      </c>
      <c r="G324" s="8">
        <v>15</v>
      </c>
      <c r="H324" s="10" t="s">
        <v>18</v>
      </c>
      <c r="I324" s="8" t="s">
        <v>19</v>
      </c>
    </row>
    <row r="325" spans="1:9">
      <c r="A325" s="8">
        <f t="shared" si="5"/>
        <v>319</v>
      </c>
      <c r="B325" s="9" t="s">
        <v>459</v>
      </c>
      <c r="C325" s="86"/>
      <c r="D325" s="8" t="s">
        <v>467</v>
      </c>
      <c r="E325" s="8">
        <v>3000</v>
      </c>
      <c r="F325" s="8">
        <v>30</v>
      </c>
      <c r="G325" s="8">
        <v>50</v>
      </c>
      <c r="H325" s="10" t="s">
        <v>18</v>
      </c>
      <c r="I325" s="8" t="s">
        <v>19</v>
      </c>
    </row>
    <row r="326" spans="1:9">
      <c r="A326" s="8">
        <f t="shared" si="5"/>
        <v>320</v>
      </c>
      <c r="B326" s="9" t="s">
        <v>459</v>
      </c>
      <c r="C326" s="8" t="s">
        <v>468</v>
      </c>
      <c r="D326" s="8" t="s">
        <v>469</v>
      </c>
      <c r="E326" s="8">
        <v>2000</v>
      </c>
      <c r="F326" s="8">
        <v>25</v>
      </c>
      <c r="G326" s="8">
        <v>50</v>
      </c>
      <c r="H326" s="10" t="s">
        <v>470</v>
      </c>
      <c r="I326" s="8" t="s">
        <v>19</v>
      </c>
    </row>
    <row r="327" spans="1:9" ht="31.5">
      <c r="A327" s="8">
        <f t="shared" si="5"/>
        <v>321</v>
      </c>
      <c r="B327" s="9" t="s">
        <v>114</v>
      </c>
      <c r="C327" s="8" t="s">
        <v>471</v>
      </c>
      <c r="D327" s="8" t="s">
        <v>472</v>
      </c>
      <c r="E327" s="8">
        <v>500</v>
      </c>
      <c r="F327" s="8">
        <v>5</v>
      </c>
      <c r="G327" s="8">
        <v>15</v>
      </c>
      <c r="H327" s="10" t="s">
        <v>18</v>
      </c>
      <c r="I327" s="8" t="s">
        <v>19</v>
      </c>
    </row>
    <row r="328" spans="1:9" ht="15.75" customHeight="1">
      <c r="A328" s="8">
        <f t="shared" si="5"/>
        <v>322</v>
      </c>
      <c r="B328" s="9" t="s">
        <v>144</v>
      </c>
      <c r="C328" s="85" t="s">
        <v>473</v>
      </c>
      <c r="D328" s="8" t="s">
        <v>474</v>
      </c>
      <c r="E328" s="8">
        <v>840</v>
      </c>
      <c r="F328" s="8">
        <v>15</v>
      </c>
      <c r="G328" s="8">
        <v>30</v>
      </c>
      <c r="H328" s="10" t="s">
        <v>475</v>
      </c>
      <c r="I328" s="8"/>
    </row>
    <row r="329" spans="1:9">
      <c r="A329" s="8">
        <f t="shared" si="5"/>
        <v>323</v>
      </c>
      <c r="B329" s="9" t="s">
        <v>144</v>
      </c>
      <c r="C329" s="86"/>
      <c r="D329" s="8" t="s">
        <v>476</v>
      </c>
      <c r="E329" s="8">
        <v>1200</v>
      </c>
      <c r="F329" s="8">
        <v>20</v>
      </c>
      <c r="G329" s="8">
        <v>30</v>
      </c>
      <c r="H329" s="10" t="s">
        <v>18</v>
      </c>
      <c r="I329" s="8"/>
    </row>
    <row r="330" spans="1:9" ht="15.75" customHeight="1">
      <c r="A330" s="8">
        <f t="shared" si="5"/>
        <v>324</v>
      </c>
      <c r="B330" s="9" t="s">
        <v>477</v>
      </c>
      <c r="C330" s="85" t="s">
        <v>478</v>
      </c>
      <c r="D330" s="8" t="s">
        <v>479</v>
      </c>
      <c r="E330" s="8">
        <v>235</v>
      </c>
      <c r="F330" s="8">
        <v>2</v>
      </c>
      <c r="G330" s="8">
        <v>2</v>
      </c>
      <c r="H330" s="10" t="s">
        <v>129</v>
      </c>
      <c r="I330" s="8" t="s">
        <v>19</v>
      </c>
    </row>
    <row r="331" spans="1:9">
      <c r="A331" s="8">
        <f t="shared" si="5"/>
        <v>325</v>
      </c>
      <c r="B331" s="9" t="s">
        <v>477</v>
      </c>
      <c r="C331" s="87"/>
      <c r="D331" s="8" t="s">
        <v>480</v>
      </c>
      <c r="E331" s="8">
        <v>390</v>
      </c>
      <c r="F331" s="8">
        <v>2</v>
      </c>
      <c r="G331" s="8">
        <v>2</v>
      </c>
      <c r="H331" s="10" t="s">
        <v>129</v>
      </c>
      <c r="I331" s="8" t="s">
        <v>19</v>
      </c>
    </row>
    <row r="332" spans="1:9">
      <c r="A332" s="8">
        <f t="shared" si="5"/>
        <v>326</v>
      </c>
      <c r="B332" s="9" t="s">
        <v>477</v>
      </c>
      <c r="C332" s="86"/>
      <c r="D332" s="8" t="s">
        <v>481</v>
      </c>
      <c r="E332" s="8">
        <v>1215</v>
      </c>
      <c r="F332" s="8">
        <v>6</v>
      </c>
      <c r="G332" s="8">
        <v>5</v>
      </c>
      <c r="H332" s="10" t="s">
        <v>28</v>
      </c>
      <c r="I332" s="8" t="s">
        <v>19</v>
      </c>
    </row>
    <row r="333" spans="1:9" ht="47.25">
      <c r="A333" s="8">
        <f t="shared" si="5"/>
        <v>327</v>
      </c>
      <c r="B333" s="9" t="s">
        <v>482</v>
      </c>
      <c r="C333" s="8" t="s">
        <v>483</v>
      </c>
      <c r="D333" s="15" t="s">
        <v>484</v>
      </c>
      <c r="E333" s="13">
        <v>1050</v>
      </c>
      <c r="F333" s="14">
        <v>8</v>
      </c>
      <c r="G333" s="14">
        <v>10</v>
      </c>
      <c r="H333" s="14" t="s">
        <v>143</v>
      </c>
      <c r="I333" s="8"/>
    </row>
    <row r="334" spans="1:9" ht="15.75" customHeight="1">
      <c r="A334" s="8">
        <f t="shared" si="5"/>
        <v>328</v>
      </c>
      <c r="B334" s="9" t="s">
        <v>485</v>
      </c>
      <c r="C334" s="85" t="s">
        <v>486</v>
      </c>
      <c r="D334" s="8" t="s">
        <v>487</v>
      </c>
      <c r="E334" s="8">
        <v>1246</v>
      </c>
      <c r="F334" s="8">
        <v>6</v>
      </c>
      <c r="G334" s="8">
        <v>15</v>
      </c>
      <c r="H334" s="10" t="s">
        <v>488</v>
      </c>
      <c r="I334" s="8" t="s">
        <v>19</v>
      </c>
    </row>
    <row r="335" spans="1:9">
      <c r="A335" s="8">
        <f t="shared" si="5"/>
        <v>329</v>
      </c>
      <c r="B335" s="9" t="s">
        <v>485</v>
      </c>
      <c r="C335" s="87"/>
      <c r="D335" s="8" t="s">
        <v>489</v>
      </c>
      <c r="E335" s="8">
        <v>1900</v>
      </c>
      <c r="F335" s="8">
        <v>8</v>
      </c>
      <c r="G335" s="8">
        <v>22</v>
      </c>
      <c r="H335" s="10" t="s">
        <v>488</v>
      </c>
      <c r="I335" s="8" t="s">
        <v>19</v>
      </c>
    </row>
    <row r="336" spans="1:9">
      <c r="A336" s="8">
        <f t="shared" si="5"/>
        <v>330</v>
      </c>
      <c r="B336" s="9" t="s">
        <v>485</v>
      </c>
      <c r="C336" s="87"/>
      <c r="D336" s="8" t="s">
        <v>490</v>
      </c>
      <c r="E336" s="8">
        <v>5220</v>
      </c>
      <c r="F336" s="8">
        <v>24</v>
      </c>
      <c r="G336" s="8">
        <v>57</v>
      </c>
      <c r="H336" s="10" t="s">
        <v>488</v>
      </c>
      <c r="I336" s="8" t="s">
        <v>19</v>
      </c>
    </row>
    <row r="337" spans="1:9">
      <c r="A337" s="8">
        <f t="shared" si="5"/>
        <v>331</v>
      </c>
      <c r="B337" s="9" t="s">
        <v>485</v>
      </c>
      <c r="C337" s="87"/>
      <c r="D337" s="8" t="s">
        <v>491</v>
      </c>
      <c r="E337" s="8">
        <v>1300</v>
      </c>
      <c r="F337" s="8">
        <v>6</v>
      </c>
      <c r="G337" s="8">
        <v>15</v>
      </c>
      <c r="H337" s="10" t="s">
        <v>118</v>
      </c>
      <c r="I337" s="8"/>
    </row>
    <row r="338" spans="1:9">
      <c r="A338" s="8">
        <f t="shared" si="5"/>
        <v>332</v>
      </c>
      <c r="B338" s="9" t="s">
        <v>485</v>
      </c>
      <c r="C338" s="87"/>
      <c r="D338" s="8" t="s">
        <v>492</v>
      </c>
      <c r="E338" s="8">
        <v>1200</v>
      </c>
      <c r="F338" s="8">
        <v>10</v>
      </c>
      <c r="G338" s="8">
        <v>22</v>
      </c>
      <c r="H338" s="10" t="s">
        <v>34</v>
      </c>
      <c r="I338" s="8"/>
    </row>
    <row r="339" spans="1:9">
      <c r="A339" s="8">
        <f t="shared" si="5"/>
        <v>333</v>
      </c>
      <c r="B339" s="9" t="s">
        <v>485</v>
      </c>
      <c r="C339" s="87"/>
      <c r="D339" s="8" t="s">
        <v>493</v>
      </c>
      <c r="E339" s="8">
        <v>2220</v>
      </c>
      <c r="F339" s="8">
        <v>11</v>
      </c>
      <c r="G339" s="8">
        <v>27</v>
      </c>
      <c r="H339" s="10" t="s">
        <v>494</v>
      </c>
      <c r="I339" s="8"/>
    </row>
    <row r="340" spans="1:9" ht="17.25" customHeight="1">
      <c r="A340" s="8">
        <f t="shared" si="5"/>
        <v>334</v>
      </c>
      <c r="B340" s="9" t="s">
        <v>485</v>
      </c>
      <c r="C340" s="87"/>
      <c r="D340" s="8" t="s">
        <v>495</v>
      </c>
      <c r="E340" s="8">
        <v>4520</v>
      </c>
      <c r="F340" s="8">
        <v>21</v>
      </c>
      <c r="G340" s="8">
        <v>52</v>
      </c>
      <c r="H340" s="10" t="s">
        <v>151</v>
      </c>
      <c r="I340" s="8"/>
    </row>
    <row r="341" spans="1:9">
      <c r="A341" s="8">
        <f t="shared" si="5"/>
        <v>335</v>
      </c>
      <c r="B341" s="9" t="s">
        <v>485</v>
      </c>
      <c r="C341" s="87"/>
      <c r="D341" s="12" t="s">
        <v>496</v>
      </c>
      <c r="E341" s="8">
        <v>200</v>
      </c>
      <c r="F341" s="8">
        <v>6</v>
      </c>
      <c r="G341" s="8">
        <v>14</v>
      </c>
      <c r="H341" s="10" t="s">
        <v>151</v>
      </c>
      <c r="I341" s="8" t="s">
        <v>19</v>
      </c>
    </row>
    <row r="342" spans="1:9">
      <c r="A342" s="8">
        <f t="shared" si="5"/>
        <v>336</v>
      </c>
      <c r="B342" s="9" t="s">
        <v>485</v>
      </c>
      <c r="C342" s="86"/>
      <c r="D342" s="8" t="s">
        <v>497</v>
      </c>
      <c r="E342" s="8">
        <v>300</v>
      </c>
      <c r="F342" s="8">
        <v>7</v>
      </c>
      <c r="G342" s="8">
        <v>15</v>
      </c>
      <c r="H342" s="10" t="s">
        <v>23</v>
      </c>
      <c r="I342" s="8"/>
    </row>
    <row r="343" spans="1:9" ht="15.75" customHeight="1">
      <c r="A343" s="8">
        <f t="shared" si="5"/>
        <v>337</v>
      </c>
      <c r="B343" s="9" t="s">
        <v>477</v>
      </c>
      <c r="C343" s="85" t="s">
        <v>483</v>
      </c>
      <c r="D343" s="8" t="s">
        <v>498</v>
      </c>
      <c r="E343" s="8">
        <v>805</v>
      </c>
      <c r="F343" s="8">
        <v>6</v>
      </c>
      <c r="G343" s="8" t="s">
        <v>129</v>
      </c>
      <c r="H343" s="10" t="s">
        <v>28</v>
      </c>
      <c r="I343" s="8"/>
    </row>
    <row r="344" spans="1:9">
      <c r="A344" s="8">
        <f t="shared" si="5"/>
        <v>338</v>
      </c>
      <c r="B344" s="9" t="s">
        <v>477</v>
      </c>
      <c r="C344" s="87"/>
      <c r="D344" s="8" t="s">
        <v>499</v>
      </c>
      <c r="E344" s="8">
        <v>512</v>
      </c>
      <c r="F344" s="8">
        <v>4</v>
      </c>
      <c r="G344" s="8">
        <v>4</v>
      </c>
      <c r="H344" s="10" t="s">
        <v>500</v>
      </c>
      <c r="I344" s="8"/>
    </row>
    <row r="345" spans="1:9">
      <c r="A345" s="8">
        <f t="shared" si="5"/>
        <v>339</v>
      </c>
      <c r="B345" s="9" t="s">
        <v>477</v>
      </c>
      <c r="C345" s="87"/>
      <c r="D345" s="8" t="s">
        <v>501</v>
      </c>
      <c r="E345" s="8">
        <v>512</v>
      </c>
      <c r="F345" s="8">
        <v>4</v>
      </c>
      <c r="G345" s="8">
        <v>4</v>
      </c>
      <c r="H345" s="10" t="s">
        <v>502</v>
      </c>
      <c r="I345" s="8"/>
    </row>
    <row r="346" spans="1:9">
      <c r="A346" s="8">
        <f t="shared" si="5"/>
        <v>340</v>
      </c>
      <c r="B346" s="9" t="s">
        <v>477</v>
      </c>
      <c r="C346" s="87"/>
      <c r="D346" s="8" t="s">
        <v>503</v>
      </c>
      <c r="E346" s="8">
        <v>600</v>
      </c>
      <c r="F346" s="8">
        <v>6</v>
      </c>
      <c r="G346" s="8">
        <v>6</v>
      </c>
      <c r="H346" s="10" t="s">
        <v>129</v>
      </c>
      <c r="I346" s="8"/>
    </row>
    <row r="347" spans="1:9">
      <c r="A347" s="8">
        <f t="shared" si="5"/>
        <v>341</v>
      </c>
      <c r="B347" s="9" t="s">
        <v>477</v>
      </c>
      <c r="C347" s="87"/>
      <c r="D347" s="8" t="s">
        <v>504</v>
      </c>
      <c r="E347" s="8">
        <v>920</v>
      </c>
      <c r="F347" s="8">
        <v>10</v>
      </c>
      <c r="G347" s="8">
        <v>10</v>
      </c>
      <c r="H347" s="10" t="s">
        <v>505</v>
      </c>
      <c r="I347" s="8"/>
    </row>
    <row r="348" spans="1:9">
      <c r="A348" s="8">
        <f t="shared" si="5"/>
        <v>342</v>
      </c>
      <c r="B348" s="9" t="s">
        <v>477</v>
      </c>
      <c r="C348" s="87"/>
      <c r="D348" s="8" t="s">
        <v>506</v>
      </c>
      <c r="E348" s="8">
        <v>900</v>
      </c>
      <c r="F348" s="8">
        <v>10</v>
      </c>
      <c r="G348" s="8">
        <v>10</v>
      </c>
      <c r="H348" s="10" t="s">
        <v>507</v>
      </c>
      <c r="I348" s="8"/>
    </row>
    <row r="349" spans="1:9">
      <c r="A349" s="8">
        <f t="shared" si="5"/>
        <v>343</v>
      </c>
      <c r="B349" s="9" t="s">
        <v>477</v>
      </c>
      <c r="C349" s="86"/>
      <c r="D349" s="8" t="s">
        <v>508</v>
      </c>
      <c r="E349" s="8">
        <v>3000</v>
      </c>
      <c r="F349" s="8">
        <v>40</v>
      </c>
      <c r="G349" s="8">
        <v>10</v>
      </c>
      <c r="H349" s="10" t="s">
        <v>129</v>
      </c>
      <c r="I349" s="8"/>
    </row>
    <row r="350" spans="1:9" ht="15.75" customHeight="1">
      <c r="A350" s="8">
        <f t="shared" si="5"/>
        <v>344</v>
      </c>
      <c r="B350" s="9" t="s">
        <v>144</v>
      </c>
      <c r="C350" s="85" t="s">
        <v>483</v>
      </c>
      <c r="D350" s="8" t="s">
        <v>509</v>
      </c>
      <c r="E350" s="8">
        <v>750</v>
      </c>
      <c r="F350" s="8">
        <v>10</v>
      </c>
      <c r="G350" s="8">
        <v>25</v>
      </c>
      <c r="H350" s="10" t="s">
        <v>18</v>
      </c>
      <c r="I350" s="8"/>
    </row>
    <row r="351" spans="1:9">
      <c r="A351" s="8">
        <f t="shared" si="5"/>
        <v>345</v>
      </c>
      <c r="B351" s="9" t="s">
        <v>144</v>
      </c>
      <c r="C351" s="86"/>
      <c r="D351" s="8" t="s">
        <v>510</v>
      </c>
      <c r="E351" s="8">
        <v>730</v>
      </c>
      <c r="F351" s="8">
        <v>10</v>
      </c>
      <c r="G351" s="8">
        <v>25</v>
      </c>
      <c r="H351" s="10" t="s">
        <v>125</v>
      </c>
      <c r="I351" s="8"/>
    </row>
    <row r="352" spans="1:9" ht="15.75" customHeight="1">
      <c r="A352" s="8">
        <f t="shared" si="5"/>
        <v>346</v>
      </c>
      <c r="B352" s="9" t="s">
        <v>511</v>
      </c>
      <c r="C352" s="85" t="s">
        <v>483</v>
      </c>
      <c r="D352" s="8" t="s">
        <v>512</v>
      </c>
      <c r="E352" s="8">
        <v>1600</v>
      </c>
      <c r="F352" s="8">
        <v>25</v>
      </c>
      <c r="G352" s="8">
        <v>70</v>
      </c>
      <c r="H352" s="10" t="s">
        <v>23</v>
      </c>
      <c r="I352" s="8"/>
    </row>
    <row r="353" spans="1:9">
      <c r="A353" s="8">
        <f t="shared" si="5"/>
        <v>347</v>
      </c>
      <c r="B353" s="9" t="s">
        <v>511</v>
      </c>
      <c r="C353" s="87"/>
      <c r="D353" s="8" t="s">
        <v>513</v>
      </c>
      <c r="E353" s="8">
        <v>4450</v>
      </c>
      <c r="F353" s="8">
        <v>65</v>
      </c>
      <c r="G353" s="8">
        <v>95</v>
      </c>
      <c r="H353" s="10" t="s">
        <v>149</v>
      </c>
      <c r="I353" s="8"/>
    </row>
    <row r="354" spans="1:9">
      <c r="A354" s="8">
        <f t="shared" si="5"/>
        <v>348</v>
      </c>
      <c r="B354" s="9" t="s">
        <v>511</v>
      </c>
      <c r="C354" s="87"/>
      <c r="D354" s="8" t="s">
        <v>514</v>
      </c>
      <c r="E354" s="8">
        <v>2700</v>
      </c>
      <c r="F354" s="8">
        <v>40</v>
      </c>
      <c r="G354" s="8">
        <v>60</v>
      </c>
      <c r="H354" s="10" t="s">
        <v>149</v>
      </c>
      <c r="I354" s="8"/>
    </row>
    <row r="355" spans="1:9">
      <c r="A355" s="8">
        <f t="shared" si="5"/>
        <v>349</v>
      </c>
      <c r="B355" s="9" t="s">
        <v>511</v>
      </c>
      <c r="C355" s="87"/>
      <c r="D355" s="8" t="s">
        <v>515</v>
      </c>
      <c r="E355" s="8">
        <v>2600</v>
      </c>
      <c r="F355" s="8">
        <v>40</v>
      </c>
      <c r="G355" s="8">
        <v>100</v>
      </c>
      <c r="H355" s="10" t="s">
        <v>18</v>
      </c>
      <c r="I355" s="8" t="s">
        <v>19</v>
      </c>
    </row>
    <row r="356" spans="1:9">
      <c r="A356" s="8">
        <f t="shared" si="5"/>
        <v>350</v>
      </c>
      <c r="B356" s="9" t="s">
        <v>511</v>
      </c>
      <c r="C356" s="87"/>
      <c r="D356" s="8" t="s">
        <v>516</v>
      </c>
      <c r="E356" s="8">
        <v>2500</v>
      </c>
      <c r="F356" s="8">
        <v>36</v>
      </c>
      <c r="G356" s="8">
        <v>55</v>
      </c>
      <c r="H356" s="10" t="s">
        <v>23</v>
      </c>
      <c r="I356" s="8"/>
    </row>
    <row r="357" spans="1:9">
      <c r="A357" s="8">
        <f t="shared" si="5"/>
        <v>351</v>
      </c>
      <c r="B357" s="9" t="s">
        <v>511</v>
      </c>
      <c r="C357" s="87"/>
      <c r="D357" s="8" t="s">
        <v>517</v>
      </c>
      <c r="E357" s="8">
        <v>2100</v>
      </c>
      <c r="F357" s="8">
        <v>30</v>
      </c>
      <c r="G357" s="8">
        <v>45</v>
      </c>
      <c r="H357" s="10" t="s">
        <v>518</v>
      </c>
      <c r="I357" s="8"/>
    </row>
    <row r="358" spans="1:9">
      <c r="A358" s="8">
        <f t="shared" si="5"/>
        <v>352</v>
      </c>
      <c r="B358" s="9" t="s">
        <v>511</v>
      </c>
      <c r="C358" s="86"/>
      <c r="D358" s="8" t="s">
        <v>519</v>
      </c>
      <c r="E358" s="8">
        <v>600</v>
      </c>
      <c r="F358" s="8">
        <v>10</v>
      </c>
      <c r="G358" s="8">
        <v>30</v>
      </c>
      <c r="H358" s="10" t="s">
        <v>18</v>
      </c>
      <c r="I358" s="8" t="s">
        <v>19</v>
      </c>
    </row>
    <row r="359" spans="1:9">
      <c r="A359" s="8">
        <f t="shared" si="5"/>
        <v>353</v>
      </c>
      <c r="B359" s="9" t="s">
        <v>144</v>
      </c>
      <c r="C359" s="85" t="s">
        <v>520</v>
      </c>
      <c r="D359" s="8" t="s">
        <v>521</v>
      </c>
      <c r="E359" s="8">
        <v>840</v>
      </c>
      <c r="F359" s="8">
        <v>15</v>
      </c>
      <c r="G359" s="8">
        <v>30</v>
      </c>
      <c r="H359" s="10" t="s">
        <v>28</v>
      </c>
      <c r="I359" s="8"/>
    </row>
    <row r="360" spans="1:9">
      <c r="A360" s="8">
        <f t="shared" si="5"/>
        <v>354</v>
      </c>
      <c r="B360" s="9" t="s">
        <v>144</v>
      </c>
      <c r="C360" s="86"/>
      <c r="D360" s="8" t="s">
        <v>522</v>
      </c>
      <c r="E360" s="8">
        <v>1980</v>
      </c>
      <c r="F360" s="8">
        <v>35</v>
      </c>
      <c r="G360" s="8">
        <v>50</v>
      </c>
      <c r="H360" s="10" t="s">
        <v>28</v>
      </c>
      <c r="I360" s="8"/>
    </row>
    <row r="361" spans="1:9">
      <c r="A361" s="8">
        <f t="shared" si="5"/>
        <v>355</v>
      </c>
      <c r="B361" s="9" t="s">
        <v>144</v>
      </c>
      <c r="C361" s="85" t="s">
        <v>523</v>
      </c>
      <c r="D361" s="8" t="s">
        <v>524</v>
      </c>
      <c r="E361" s="8">
        <v>4200</v>
      </c>
      <c r="F361" s="8">
        <v>60</v>
      </c>
      <c r="G361" s="8">
        <v>40</v>
      </c>
      <c r="H361" s="10" t="s">
        <v>382</v>
      </c>
      <c r="I361" s="8"/>
    </row>
    <row r="362" spans="1:9">
      <c r="A362" s="8">
        <f t="shared" si="5"/>
        <v>356</v>
      </c>
      <c r="B362" s="9" t="s">
        <v>144</v>
      </c>
      <c r="C362" s="87"/>
      <c r="D362" s="8" t="s">
        <v>525</v>
      </c>
      <c r="E362" s="8">
        <v>3000</v>
      </c>
      <c r="F362" s="8">
        <v>35</v>
      </c>
      <c r="G362" s="8">
        <v>25</v>
      </c>
      <c r="H362" s="10" t="s">
        <v>526</v>
      </c>
      <c r="I362" s="8"/>
    </row>
    <row r="363" spans="1:9">
      <c r="A363" s="8">
        <f t="shared" si="5"/>
        <v>357</v>
      </c>
      <c r="B363" s="9" t="s">
        <v>144</v>
      </c>
      <c r="C363" s="86"/>
      <c r="D363" s="46" t="s">
        <v>527</v>
      </c>
      <c r="E363" s="8">
        <v>1500</v>
      </c>
      <c r="F363" s="8">
        <v>20</v>
      </c>
      <c r="G363" s="8">
        <v>30</v>
      </c>
      <c r="H363" s="10" t="s">
        <v>18</v>
      </c>
      <c r="I363" s="8" t="s">
        <v>19</v>
      </c>
    </row>
    <row r="364" spans="1:9" ht="15.75" customHeight="1">
      <c r="A364" s="8">
        <f t="shared" si="5"/>
        <v>358</v>
      </c>
      <c r="B364" s="9" t="s">
        <v>511</v>
      </c>
      <c r="C364" s="85" t="s">
        <v>528</v>
      </c>
      <c r="D364" s="8" t="s">
        <v>529</v>
      </c>
      <c r="E364" s="8">
        <v>2600</v>
      </c>
      <c r="F364" s="8">
        <v>40</v>
      </c>
      <c r="G364" s="8">
        <v>100</v>
      </c>
      <c r="H364" s="10" t="s">
        <v>18</v>
      </c>
      <c r="I364" s="8" t="s">
        <v>19</v>
      </c>
    </row>
    <row r="365" spans="1:9">
      <c r="A365" s="8">
        <f t="shared" si="5"/>
        <v>359</v>
      </c>
      <c r="B365" s="9" t="s">
        <v>511</v>
      </c>
      <c r="C365" s="86"/>
      <c r="D365" s="8" t="s">
        <v>530</v>
      </c>
      <c r="E365" s="8">
        <v>300</v>
      </c>
      <c r="F365" s="8">
        <v>5</v>
      </c>
      <c r="G365" s="8">
        <v>15</v>
      </c>
      <c r="H365" s="10" t="s">
        <v>18</v>
      </c>
      <c r="I365" s="8" t="s">
        <v>19</v>
      </c>
    </row>
    <row r="366" spans="1:9" ht="15.75" customHeight="1">
      <c r="A366" s="8">
        <f t="shared" si="5"/>
        <v>360</v>
      </c>
      <c r="B366" s="9" t="s">
        <v>88</v>
      </c>
      <c r="C366" s="85" t="s">
        <v>531</v>
      </c>
      <c r="D366" s="8" t="s">
        <v>532</v>
      </c>
      <c r="E366" s="8">
        <v>200</v>
      </c>
      <c r="F366" s="8">
        <v>14</v>
      </c>
      <c r="G366" s="8">
        <v>36</v>
      </c>
      <c r="H366" s="10" t="s">
        <v>533</v>
      </c>
      <c r="I366" s="8"/>
    </row>
    <row r="367" spans="1:9">
      <c r="A367" s="8">
        <f t="shared" si="5"/>
        <v>361</v>
      </c>
      <c r="B367" s="9" t="s">
        <v>88</v>
      </c>
      <c r="C367" s="87"/>
      <c r="D367" s="8" t="s">
        <v>534</v>
      </c>
      <c r="E367" s="8">
        <v>200</v>
      </c>
      <c r="F367" s="8">
        <v>14</v>
      </c>
      <c r="G367" s="8">
        <v>36</v>
      </c>
      <c r="H367" s="10" t="s">
        <v>255</v>
      </c>
      <c r="I367" s="8"/>
    </row>
    <row r="368" spans="1:9">
      <c r="A368" s="8">
        <f t="shared" si="5"/>
        <v>362</v>
      </c>
      <c r="B368" s="9" t="s">
        <v>88</v>
      </c>
      <c r="C368" s="86"/>
      <c r="D368" s="8" t="s">
        <v>535</v>
      </c>
      <c r="E368" s="8">
        <v>300</v>
      </c>
      <c r="F368" s="8">
        <v>14</v>
      </c>
      <c r="G368" s="8">
        <v>36</v>
      </c>
      <c r="H368" s="10" t="s">
        <v>255</v>
      </c>
      <c r="I368" s="8"/>
    </row>
    <row r="369" spans="1:9" ht="15.75" customHeight="1">
      <c r="A369" s="8">
        <f t="shared" si="5"/>
        <v>363</v>
      </c>
      <c r="B369" s="9" t="s">
        <v>121</v>
      </c>
      <c r="C369" s="85" t="s">
        <v>531</v>
      </c>
      <c r="D369" s="8" t="s">
        <v>536</v>
      </c>
      <c r="E369" s="8">
        <v>1600</v>
      </c>
      <c r="F369" s="8">
        <v>8</v>
      </c>
      <c r="G369" s="8">
        <v>25</v>
      </c>
      <c r="H369" s="10" t="s">
        <v>132</v>
      </c>
      <c r="I369" s="8" t="s">
        <v>19</v>
      </c>
    </row>
    <row r="370" spans="1:9">
      <c r="A370" s="8">
        <f t="shared" si="5"/>
        <v>364</v>
      </c>
      <c r="B370" s="9" t="s">
        <v>121</v>
      </c>
      <c r="C370" s="87"/>
      <c r="D370" s="8" t="s">
        <v>537</v>
      </c>
      <c r="E370" s="8">
        <v>800</v>
      </c>
      <c r="F370" s="8">
        <v>3</v>
      </c>
      <c r="G370" s="8">
        <v>5</v>
      </c>
      <c r="H370" s="10" t="s">
        <v>225</v>
      </c>
      <c r="I370" s="8" t="s">
        <v>19</v>
      </c>
    </row>
    <row r="371" spans="1:9">
      <c r="A371" s="8">
        <f t="shared" si="5"/>
        <v>365</v>
      </c>
      <c r="B371" s="9" t="s">
        <v>121</v>
      </c>
      <c r="C371" s="86"/>
      <c r="D371" s="8" t="s">
        <v>538</v>
      </c>
      <c r="E371" s="8">
        <v>800</v>
      </c>
      <c r="F371" s="8">
        <v>3</v>
      </c>
      <c r="G371" s="8">
        <v>5</v>
      </c>
      <c r="H371" s="10" t="s">
        <v>125</v>
      </c>
      <c r="I371" s="8" t="s">
        <v>19</v>
      </c>
    </row>
    <row r="372" spans="1:9" ht="15.75" customHeight="1">
      <c r="A372" s="8">
        <f t="shared" si="5"/>
        <v>366</v>
      </c>
      <c r="B372" s="9" t="s">
        <v>485</v>
      </c>
      <c r="C372" s="85" t="s">
        <v>531</v>
      </c>
      <c r="D372" s="12" t="s">
        <v>539</v>
      </c>
      <c r="E372" s="8">
        <v>300</v>
      </c>
      <c r="F372" s="43"/>
      <c r="G372" s="8">
        <v>8</v>
      </c>
      <c r="H372" s="10" t="s">
        <v>18</v>
      </c>
      <c r="I372" s="8" t="s">
        <v>19</v>
      </c>
    </row>
    <row r="373" spans="1:9">
      <c r="A373" s="8">
        <f t="shared" si="5"/>
        <v>367</v>
      </c>
      <c r="B373" s="9" t="s">
        <v>485</v>
      </c>
      <c r="C373" s="87"/>
      <c r="D373" s="12" t="s">
        <v>540</v>
      </c>
      <c r="E373" s="8">
        <v>2000</v>
      </c>
      <c r="F373" s="8">
        <v>10</v>
      </c>
      <c r="G373" s="8">
        <v>27</v>
      </c>
      <c r="H373" s="10" t="s">
        <v>18</v>
      </c>
      <c r="I373" s="8" t="s">
        <v>19</v>
      </c>
    </row>
    <row r="374" spans="1:9">
      <c r="A374" s="8">
        <f t="shared" si="5"/>
        <v>368</v>
      </c>
      <c r="B374" s="9" t="s">
        <v>485</v>
      </c>
      <c r="C374" s="87"/>
      <c r="D374" s="12" t="s">
        <v>541</v>
      </c>
      <c r="E374" s="8">
        <v>700</v>
      </c>
      <c r="F374" s="8">
        <v>5</v>
      </c>
      <c r="G374" s="8">
        <v>14</v>
      </c>
      <c r="H374" s="10" t="s">
        <v>488</v>
      </c>
      <c r="I374" s="8" t="s">
        <v>19</v>
      </c>
    </row>
    <row r="375" spans="1:9">
      <c r="A375" s="8">
        <f t="shared" si="5"/>
        <v>369</v>
      </c>
      <c r="B375" s="9" t="s">
        <v>485</v>
      </c>
      <c r="C375" s="87"/>
      <c r="D375" s="12" t="s">
        <v>542</v>
      </c>
      <c r="E375" s="8">
        <v>2250</v>
      </c>
      <c r="F375" s="8">
        <v>11</v>
      </c>
      <c r="G375" s="8">
        <v>27</v>
      </c>
      <c r="H375" s="10" t="s">
        <v>543</v>
      </c>
      <c r="I375" s="8"/>
    </row>
    <row r="376" spans="1:9">
      <c r="A376" s="8">
        <f t="shared" si="5"/>
        <v>370</v>
      </c>
      <c r="B376" s="9" t="s">
        <v>485</v>
      </c>
      <c r="C376" s="87"/>
      <c r="D376" s="8" t="s">
        <v>544</v>
      </c>
      <c r="E376" s="8">
        <v>600</v>
      </c>
      <c r="F376" s="8">
        <v>4</v>
      </c>
      <c r="G376" s="8">
        <v>12</v>
      </c>
      <c r="H376" s="10" t="s">
        <v>23</v>
      </c>
      <c r="I376" s="8"/>
    </row>
    <row r="377" spans="1:9">
      <c r="A377" s="8">
        <f t="shared" si="5"/>
        <v>371</v>
      </c>
      <c r="B377" s="9" t="s">
        <v>485</v>
      </c>
      <c r="C377" s="87"/>
      <c r="D377" s="8" t="s">
        <v>545</v>
      </c>
      <c r="E377" s="8">
        <v>2400</v>
      </c>
      <c r="F377" s="8">
        <v>12</v>
      </c>
      <c r="G377" s="8">
        <v>29</v>
      </c>
      <c r="H377" s="10" t="s">
        <v>18</v>
      </c>
      <c r="I377" s="8" t="s">
        <v>19</v>
      </c>
    </row>
    <row r="378" spans="1:9">
      <c r="A378" s="8">
        <f t="shared" si="5"/>
        <v>372</v>
      </c>
      <c r="B378" s="9" t="s">
        <v>485</v>
      </c>
      <c r="C378" s="87"/>
      <c r="D378" s="8" t="s">
        <v>546</v>
      </c>
      <c r="E378" s="8">
        <v>6100</v>
      </c>
      <c r="F378" s="8">
        <v>29</v>
      </c>
      <c r="G378" s="8">
        <v>62</v>
      </c>
      <c r="H378" s="10" t="s">
        <v>488</v>
      </c>
      <c r="I378" s="8" t="s">
        <v>19</v>
      </c>
    </row>
    <row r="379" spans="1:9">
      <c r="A379" s="8">
        <f t="shared" si="5"/>
        <v>373</v>
      </c>
      <c r="B379" s="9" t="s">
        <v>485</v>
      </c>
      <c r="C379" s="87"/>
      <c r="D379" s="8" t="s">
        <v>547</v>
      </c>
      <c r="E379" s="8">
        <v>1700</v>
      </c>
      <c r="F379" s="8">
        <v>8</v>
      </c>
      <c r="G379" s="8">
        <v>20</v>
      </c>
      <c r="H379" s="10" t="s">
        <v>18</v>
      </c>
      <c r="I379" s="8" t="s">
        <v>19</v>
      </c>
    </row>
    <row r="380" spans="1:9">
      <c r="A380" s="8">
        <f t="shared" si="5"/>
        <v>374</v>
      </c>
      <c r="B380" s="9" t="s">
        <v>485</v>
      </c>
      <c r="C380" s="87"/>
      <c r="D380" s="46" t="s">
        <v>548</v>
      </c>
      <c r="E380" s="8">
        <v>6000</v>
      </c>
      <c r="F380" s="8">
        <v>31</v>
      </c>
      <c r="G380" s="8">
        <v>65</v>
      </c>
      <c r="H380" s="10" t="s">
        <v>18</v>
      </c>
      <c r="I380" s="8" t="s">
        <v>19</v>
      </c>
    </row>
    <row r="381" spans="1:9" ht="31.5">
      <c r="A381" s="8">
        <f t="shared" si="5"/>
        <v>375</v>
      </c>
      <c r="B381" s="9" t="s">
        <v>485</v>
      </c>
      <c r="C381" s="87"/>
      <c r="D381" s="8" t="s">
        <v>549</v>
      </c>
      <c r="E381" s="8">
        <v>1800</v>
      </c>
      <c r="F381" s="8">
        <v>8</v>
      </c>
      <c r="G381" s="8">
        <v>22</v>
      </c>
      <c r="H381" s="10" t="s">
        <v>550</v>
      </c>
      <c r="I381" s="8" t="s">
        <v>19</v>
      </c>
    </row>
    <row r="382" spans="1:9">
      <c r="A382" s="8">
        <f t="shared" si="5"/>
        <v>376</v>
      </c>
      <c r="B382" s="9" t="s">
        <v>485</v>
      </c>
      <c r="C382" s="87"/>
      <c r="D382" s="12" t="s">
        <v>551</v>
      </c>
      <c r="E382" s="8">
        <v>1100</v>
      </c>
      <c r="F382" s="8">
        <v>7</v>
      </c>
      <c r="G382" s="8">
        <v>17</v>
      </c>
      <c r="H382" s="10" t="s">
        <v>125</v>
      </c>
      <c r="I382" s="8"/>
    </row>
    <row r="383" spans="1:9">
      <c r="A383" s="8">
        <f t="shared" si="5"/>
        <v>377</v>
      </c>
      <c r="B383" s="9" t="s">
        <v>485</v>
      </c>
      <c r="C383" s="87"/>
      <c r="D383" s="8" t="s">
        <v>552</v>
      </c>
      <c r="E383" s="8">
        <v>1000</v>
      </c>
      <c r="F383" s="8">
        <v>5</v>
      </c>
      <c r="G383" s="8">
        <v>14</v>
      </c>
      <c r="H383" s="10" t="s">
        <v>125</v>
      </c>
      <c r="I383" s="8"/>
    </row>
    <row r="384" spans="1:9" ht="31.5">
      <c r="A384" s="8">
        <f t="shared" si="5"/>
        <v>378</v>
      </c>
      <c r="B384" s="9" t="s">
        <v>485</v>
      </c>
      <c r="C384" s="87"/>
      <c r="D384" s="8" t="s">
        <v>553</v>
      </c>
      <c r="E384" s="8">
        <v>7000</v>
      </c>
      <c r="F384" s="8">
        <v>32</v>
      </c>
      <c r="G384" s="8">
        <v>78</v>
      </c>
      <c r="H384" s="10" t="s">
        <v>554</v>
      </c>
      <c r="I384" s="8" t="s">
        <v>19</v>
      </c>
    </row>
    <row r="385" spans="1:9" ht="31.5">
      <c r="A385" s="8">
        <f t="shared" si="5"/>
        <v>379</v>
      </c>
      <c r="B385" s="9" t="s">
        <v>485</v>
      </c>
      <c r="C385" s="87"/>
      <c r="D385" s="8" t="s">
        <v>555</v>
      </c>
      <c r="E385" s="8">
        <v>5760</v>
      </c>
      <c r="F385" s="8">
        <v>27</v>
      </c>
      <c r="G385" s="8">
        <v>64</v>
      </c>
      <c r="H385" s="10" t="s">
        <v>556</v>
      </c>
      <c r="I385" s="8"/>
    </row>
    <row r="386" spans="1:9" ht="31.5">
      <c r="A386" s="8">
        <f t="shared" si="5"/>
        <v>380</v>
      </c>
      <c r="B386" s="9" t="s">
        <v>485</v>
      </c>
      <c r="C386" s="87"/>
      <c r="D386" s="8" t="s">
        <v>557</v>
      </c>
      <c r="E386" s="8">
        <v>4500</v>
      </c>
      <c r="F386" s="8">
        <v>21</v>
      </c>
      <c r="G386" s="8">
        <v>51</v>
      </c>
      <c r="H386" s="10" t="s">
        <v>556</v>
      </c>
      <c r="I386" s="8" t="s">
        <v>19</v>
      </c>
    </row>
    <row r="387" spans="1:9">
      <c r="A387" s="8">
        <f t="shared" si="5"/>
        <v>381</v>
      </c>
      <c r="B387" s="9" t="s">
        <v>485</v>
      </c>
      <c r="C387" s="86"/>
      <c r="D387" s="8" t="s">
        <v>558</v>
      </c>
      <c r="E387" s="8">
        <v>360</v>
      </c>
      <c r="F387" s="8">
        <v>3</v>
      </c>
      <c r="G387" s="8">
        <v>8</v>
      </c>
      <c r="H387" s="10" t="s">
        <v>18</v>
      </c>
      <c r="I387" s="8" t="s">
        <v>19</v>
      </c>
    </row>
    <row r="388" spans="1:9" ht="15.75" customHeight="1">
      <c r="A388" s="8">
        <f t="shared" ref="A388:A451" si="6">A387+1</f>
        <v>382</v>
      </c>
      <c r="B388" s="9" t="s">
        <v>511</v>
      </c>
      <c r="C388" s="85" t="s">
        <v>531</v>
      </c>
      <c r="D388" s="8" t="s">
        <v>559</v>
      </c>
      <c r="E388" s="8">
        <v>2800</v>
      </c>
      <c r="F388" s="8">
        <v>45</v>
      </c>
      <c r="G388" s="8">
        <v>110</v>
      </c>
      <c r="H388" s="10" t="s">
        <v>23</v>
      </c>
      <c r="I388" s="8"/>
    </row>
    <row r="389" spans="1:9">
      <c r="A389" s="8">
        <f t="shared" si="6"/>
        <v>383</v>
      </c>
      <c r="B389" s="9" t="s">
        <v>511</v>
      </c>
      <c r="C389" s="86"/>
      <c r="D389" s="8" t="s">
        <v>560</v>
      </c>
      <c r="E389" s="8">
        <v>1400</v>
      </c>
      <c r="F389" s="8">
        <v>20</v>
      </c>
      <c r="G389" s="8">
        <v>55</v>
      </c>
      <c r="H389" s="10" t="s">
        <v>92</v>
      </c>
      <c r="I389" s="8"/>
    </row>
    <row r="390" spans="1:9" ht="15.75" customHeight="1">
      <c r="A390" s="8">
        <f t="shared" si="6"/>
        <v>384</v>
      </c>
      <c r="B390" s="9" t="s">
        <v>396</v>
      </c>
      <c r="C390" s="85" t="s">
        <v>561</v>
      </c>
      <c r="D390" s="39" t="s">
        <v>562</v>
      </c>
      <c r="E390" s="8">
        <v>1950</v>
      </c>
      <c r="F390" s="8">
        <v>13</v>
      </c>
      <c r="G390" s="8">
        <v>8</v>
      </c>
      <c r="H390" s="10" t="s">
        <v>18</v>
      </c>
      <c r="I390" s="8" t="s">
        <v>19</v>
      </c>
    </row>
    <row r="391" spans="1:9">
      <c r="A391" s="8">
        <f t="shared" si="6"/>
        <v>385</v>
      </c>
      <c r="B391" s="9" t="s">
        <v>396</v>
      </c>
      <c r="C391" s="87"/>
      <c r="D391" s="39" t="s">
        <v>563</v>
      </c>
      <c r="E391" s="8">
        <v>920</v>
      </c>
      <c r="F391" s="8">
        <v>6</v>
      </c>
      <c r="G391" s="8">
        <v>3</v>
      </c>
      <c r="H391" s="10" t="s">
        <v>23</v>
      </c>
      <c r="I391" s="8" t="s">
        <v>19</v>
      </c>
    </row>
    <row r="392" spans="1:9">
      <c r="A392" s="8">
        <f t="shared" si="6"/>
        <v>386</v>
      </c>
      <c r="B392" s="9" t="s">
        <v>396</v>
      </c>
      <c r="C392" s="87"/>
      <c r="D392" s="39" t="s">
        <v>564</v>
      </c>
      <c r="E392" s="8">
        <v>630</v>
      </c>
      <c r="F392" s="8">
        <v>4</v>
      </c>
      <c r="G392" s="8">
        <v>2</v>
      </c>
      <c r="H392" s="10" t="s">
        <v>565</v>
      </c>
      <c r="I392" s="8" t="s">
        <v>19</v>
      </c>
    </row>
    <row r="393" spans="1:9">
      <c r="A393" s="8">
        <f t="shared" si="6"/>
        <v>387</v>
      </c>
      <c r="B393" s="9" t="s">
        <v>396</v>
      </c>
      <c r="C393" s="87"/>
      <c r="D393" s="39" t="s">
        <v>566</v>
      </c>
      <c r="E393" s="8">
        <v>1320</v>
      </c>
      <c r="F393" s="8">
        <v>9</v>
      </c>
      <c r="G393" s="8">
        <v>5</v>
      </c>
      <c r="H393" s="10" t="s">
        <v>18</v>
      </c>
      <c r="I393" s="8" t="s">
        <v>19</v>
      </c>
    </row>
    <row r="394" spans="1:9" ht="31.5" customHeight="1">
      <c r="A394" s="8">
        <f t="shared" si="6"/>
        <v>388</v>
      </c>
      <c r="B394" s="9" t="s">
        <v>396</v>
      </c>
      <c r="C394" s="87" t="s">
        <v>561</v>
      </c>
      <c r="D394" s="39" t="s">
        <v>567</v>
      </c>
      <c r="E394" s="8">
        <v>720</v>
      </c>
      <c r="F394" s="8">
        <v>5</v>
      </c>
      <c r="G394" s="8">
        <v>3</v>
      </c>
      <c r="H394" s="10" t="s">
        <v>268</v>
      </c>
      <c r="I394" s="8" t="s">
        <v>19</v>
      </c>
    </row>
    <row r="395" spans="1:9">
      <c r="A395" s="8"/>
      <c r="B395" s="9" t="s">
        <v>396</v>
      </c>
      <c r="C395" s="87"/>
      <c r="D395" s="41" t="s">
        <v>568</v>
      </c>
      <c r="E395" s="8"/>
      <c r="F395" s="8">
        <v>25</v>
      </c>
      <c r="G395" s="8"/>
      <c r="H395" s="42" t="s">
        <v>569</v>
      </c>
      <c r="I395" s="8"/>
    </row>
    <row r="396" spans="1:9">
      <c r="A396" s="8">
        <f>A394+1</f>
        <v>389</v>
      </c>
      <c r="B396" s="9" t="s">
        <v>396</v>
      </c>
      <c r="C396" s="87"/>
      <c r="D396" s="39" t="s">
        <v>570</v>
      </c>
      <c r="E396" s="8">
        <v>1800</v>
      </c>
      <c r="F396" s="8">
        <v>12</v>
      </c>
      <c r="G396" s="8">
        <v>6</v>
      </c>
      <c r="H396" s="10" t="s">
        <v>255</v>
      </c>
      <c r="I396" s="8" t="s">
        <v>19</v>
      </c>
    </row>
    <row r="397" spans="1:9">
      <c r="A397" s="8">
        <f t="shared" si="6"/>
        <v>390</v>
      </c>
      <c r="B397" s="9" t="s">
        <v>396</v>
      </c>
      <c r="C397" s="87"/>
      <c r="D397" s="39" t="s">
        <v>571</v>
      </c>
      <c r="E397" s="8">
        <v>2100</v>
      </c>
      <c r="F397" s="8">
        <v>14</v>
      </c>
      <c r="G397" s="8">
        <v>8</v>
      </c>
      <c r="H397" s="10" t="s">
        <v>18</v>
      </c>
      <c r="I397" s="8" t="s">
        <v>19</v>
      </c>
    </row>
    <row r="398" spans="1:9">
      <c r="A398" s="8">
        <f t="shared" si="6"/>
        <v>391</v>
      </c>
      <c r="B398" s="9" t="s">
        <v>396</v>
      </c>
      <c r="C398" s="87"/>
      <c r="D398" s="39" t="s">
        <v>572</v>
      </c>
      <c r="E398" s="8">
        <v>1320</v>
      </c>
      <c r="F398" s="8">
        <v>9</v>
      </c>
      <c r="G398" s="8">
        <v>4</v>
      </c>
      <c r="H398" s="10" t="s">
        <v>268</v>
      </c>
      <c r="I398" s="8" t="s">
        <v>19</v>
      </c>
    </row>
    <row r="399" spans="1:9">
      <c r="A399" s="8"/>
      <c r="B399" s="9" t="s">
        <v>396</v>
      </c>
      <c r="C399" s="87"/>
      <c r="D399" s="47" t="s">
        <v>573</v>
      </c>
      <c r="E399" s="8"/>
      <c r="F399" s="8">
        <v>15</v>
      </c>
      <c r="G399" s="8"/>
      <c r="H399" s="42" t="s">
        <v>574</v>
      </c>
      <c r="I399" s="8"/>
    </row>
    <row r="400" spans="1:9">
      <c r="A400" s="8">
        <f>A398+1</f>
        <v>392</v>
      </c>
      <c r="B400" s="9" t="s">
        <v>396</v>
      </c>
      <c r="C400" s="87"/>
      <c r="D400" s="39" t="s">
        <v>575</v>
      </c>
      <c r="E400" s="8">
        <v>410</v>
      </c>
      <c r="F400" s="8">
        <v>3</v>
      </c>
      <c r="G400" s="8">
        <v>2</v>
      </c>
      <c r="H400" s="10" t="s">
        <v>268</v>
      </c>
      <c r="I400" s="8" t="s">
        <v>19</v>
      </c>
    </row>
    <row r="401" spans="1:9">
      <c r="A401" s="8">
        <f t="shared" si="6"/>
        <v>393</v>
      </c>
      <c r="B401" s="9" t="s">
        <v>396</v>
      </c>
      <c r="C401" s="86"/>
      <c r="D401" s="39" t="s">
        <v>576</v>
      </c>
      <c r="E401" s="8">
        <v>700</v>
      </c>
      <c r="F401" s="8">
        <v>5</v>
      </c>
      <c r="G401" s="8">
        <v>3</v>
      </c>
      <c r="H401" s="10" t="s">
        <v>23</v>
      </c>
      <c r="I401" s="8" t="s">
        <v>19</v>
      </c>
    </row>
    <row r="402" spans="1:9" ht="31.5" customHeight="1">
      <c r="A402" s="8">
        <f t="shared" si="6"/>
        <v>394</v>
      </c>
      <c r="B402" s="9" t="s">
        <v>577</v>
      </c>
      <c r="C402" s="85" t="s">
        <v>578</v>
      </c>
      <c r="D402" s="8" t="s">
        <v>579</v>
      </c>
      <c r="E402" s="8">
        <v>5000</v>
      </c>
      <c r="F402" s="8">
        <v>30</v>
      </c>
      <c r="G402" s="8">
        <v>50</v>
      </c>
      <c r="H402" s="10" t="s">
        <v>580</v>
      </c>
      <c r="I402" s="8"/>
    </row>
    <row r="403" spans="1:9">
      <c r="A403" s="8">
        <f t="shared" si="6"/>
        <v>395</v>
      </c>
      <c r="B403" s="9" t="s">
        <v>577</v>
      </c>
      <c r="C403" s="87"/>
      <c r="D403" s="8" t="s">
        <v>581</v>
      </c>
      <c r="E403" s="8">
        <v>740</v>
      </c>
      <c r="F403" s="8">
        <v>8</v>
      </c>
      <c r="G403" s="8">
        <v>10</v>
      </c>
      <c r="H403" s="10" t="s">
        <v>18</v>
      </c>
      <c r="I403" s="8" t="s">
        <v>19</v>
      </c>
    </row>
    <row r="404" spans="1:9">
      <c r="A404" s="8">
        <f t="shared" si="6"/>
        <v>396</v>
      </c>
      <c r="B404" s="9" t="s">
        <v>577</v>
      </c>
      <c r="C404" s="87"/>
      <c r="D404" s="8" t="s">
        <v>582</v>
      </c>
      <c r="E404" s="8">
        <v>6000</v>
      </c>
      <c r="F404" s="8">
        <v>40</v>
      </c>
      <c r="G404" s="8">
        <v>50</v>
      </c>
      <c r="H404" s="10" t="s">
        <v>225</v>
      </c>
      <c r="I404" s="8"/>
    </row>
    <row r="405" spans="1:9">
      <c r="A405" s="8">
        <f t="shared" si="6"/>
        <v>397</v>
      </c>
      <c r="B405" s="9" t="s">
        <v>577</v>
      </c>
      <c r="C405" s="87"/>
      <c r="D405" s="8" t="s">
        <v>583</v>
      </c>
      <c r="E405" s="8">
        <v>6000</v>
      </c>
      <c r="F405" s="8">
        <v>40</v>
      </c>
      <c r="G405" s="8">
        <v>50</v>
      </c>
      <c r="H405" s="10" t="s">
        <v>225</v>
      </c>
      <c r="I405" s="8"/>
    </row>
    <row r="406" spans="1:9">
      <c r="A406" s="8">
        <f t="shared" si="6"/>
        <v>398</v>
      </c>
      <c r="B406" s="9" t="s">
        <v>577</v>
      </c>
      <c r="C406" s="87"/>
      <c r="D406" s="8" t="s">
        <v>584</v>
      </c>
      <c r="E406" s="8">
        <v>1010</v>
      </c>
      <c r="F406" s="8">
        <v>10</v>
      </c>
      <c r="G406" s="8">
        <v>15</v>
      </c>
      <c r="H406" s="10" t="s">
        <v>28</v>
      </c>
      <c r="I406" s="8"/>
    </row>
    <row r="407" spans="1:9" ht="31.5">
      <c r="A407" s="8">
        <f t="shared" si="6"/>
        <v>399</v>
      </c>
      <c r="B407" s="9" t="s">
        <v>577</v>
      </c>
      <c r="C407" s="87"/>
      <c r="D407" s="8" t="s">
        <v>585</v>
      </c>
      <c r="E407" s="8">
        <v>15000</v>
      </c>
      <c r="F407" s="8">
        <v>80</v>
      </c>
      <c r="G407" s="8">
        <v>140</v>
      </c>
      <c r="H407" s="10" t="s">
        <v>586</v>
      </c>
      <c r="I407" s="8"/>
    </row>
    <row r="408" spans="1:9">
      <c r="A408" s="8">
        <f t="shared" si="6"/>
        <v>400</v>
      </c>
      <c r="B408" s="9" t="s">
        <v>577</v>
      </c>
      <c r="C408" s="87"/>
      <c r="D408" s="8" t="s">
        <v>587</v>
      </c>
      <c r="E408" s="8">
        <v>2000</v>
      </c>
      <c r="F408" s="8">
        <v>6</v>
      </c>
      <c r="G408" s="8">
        <v>12</v>
      </c>
      <c r="H408" s="10" t="s">
        <v>588</v>
      </c>
      <c r="I408" s="8" t="s">
        <v>19</v>
      </c>
    </row>
    <row r="409" spans="1:9">
      <c r="A409" s="8">
        <f t="shared" si="6"/>
        <v>401</v>
      </c>
      <c r="B409" s="9" t="s">
        <v>577</v>
      </c>
      <c r="C409" s="87"/>
      <c r="D409" s="8" t="s">
        <v>589</v>
      </c>
      <c r="E409" s="8">
        <v>2000</v>
      </c>
      <c r="F409" s="8">
        <v>15</v>
      </c>
      <c r="G409" s="8">
        <v>50</v>
      </c>
      <c r="H409" s="10" t="s">
        <v>225</v>
      </c>
      <c r="I409" s="8"/>
    </row>
    <row r="410" spans="1:9">
      <c r="A410" s="8">
        <f t="shared" si="6"/>
        <v>402</v>
      </c>
      <c r="B410" s="9" t="s">
        <v>577</v>
      </c>
      <c r="C410" s="87"/>
      <c r="D410" s="8" t="s">
        <v>590</v>
      </c>
      <c r="E410" s="8">
        <v>28000</v>
      </c>
      <c r="F410" s="8">
        <v>130</v>
      </c>
      <c r="G410" s="8">
        <v>80</v>
      </c>
      <c r="H410" s="10" t="s">
        <v>28</v>
      </c>
      <c r="I410" s="8"/>
    </row>
    <row r="411" spans="1:9">
      <c r="A411" s="8">
        <f t="shared" si="6"/>
        <v>403</v>
      </c>
      <c r="B411" s="9" t="s">
        <v>577</v>
      </c>
      <c r="C411" s="87"/>
      <c r="D411" s="8" t="s">
        <v>591</v>
      </c>
      <c r="E411" s="8">
        <v>3000</v>
      </c>
      <c r="F411" s="8">
        <v>20</v>
      </c>
      <c r="G411" s="8">
        <v>36</v>
      </c>
      <c r="H411" s="10" t="s">
        <v>588</v>
      </c>
      <c r="I411" s="8"/>
    </row>
    <row r="412" spans="1:9">
      <c r="A412" s="8">
        <f t="shared" si="6"/>
        <v>404</v>
      </c>
      <c r="B412" s="9" t="s">
        <v>577</v>
      </c>
      <c r="C412" s="87"/>
      <c r="D412" s="8" t="s">
        <v>592</v>
      </c>
      <c r="E412" s="8">
        <v>17000</v>
      </c>
      <c r="F412" s="8">
        <v>100</v>
      </c>
      <c r="G412" s="8">
        <v>30</v>
      </c>
      <c r="H412" s="10" t="s">
        <v>28</v>
      </c>
      <c r="I412" s="8"/>
    </row>
    <row r="413" spans="1:9">
      <c r="A413" s="8">
        <f t="shared" si="6"/>
        <v>405</v>
      </c>
      <c r="B413" s="9" t="s">
        <v>577</v>
      </c>
      <c r="C413" s="86"/>
      <c r="D413" s="8" t="s">
        <v>593</v>
      </c>
      <c r="E413" s="8">
        <v>560</v>
      </c>
      <c r="F413" s="8">
        <v>3</v>
      </c>
      <c r="G413" s="8">
        <v>5</v>
      </c>
      <c r="H413" s="10" t="s">
        <v>125</v>
      </c>
      <c r="I413" s="8"/>
    </row>
    <row r="414" spans="1:9" ht="15.75" customHeight="1">
      <c r="A414" s="8">
        <f t="shared" si="6"/>
        <v>406</v>
      </c>
      <c r="B414" s="9" t="s">
        <v>594</v>
      </c>
      <c r="C414" s="85" t="s">
        <v>561</v>
      </c>
      <c r="D414" s="8" t="s">
        <v>595</v>
      </c>
      <c r="E414" s="8">
        <v>150</v>
      </c>
      <c r="F414" s="8">
        <v>3</v>
      </c>
      <c r="G414" s="8">
        <v>6</v>
      </c>
      <c r="H414" s="10" t="s">
        <v>596</v>
      </c>
      <c r="I414" s="8"/>
    </row>
    <row r="415" spans="1:9">
      <c r="A415" s="8">
        <f t="shared" si="6"/>
        <v>407</v>
      </c>
      <c r="B415" s="9" t="s">
        <v>594</v>
      </c>
      <c r="C415" s="87"/>
      <c r="D415" s="8" t="s">
        <v>597</v>
      </c>
      <c r="E415" s="8">
        <v>150</v>
      </c>
      <c r="F415" s="8">
        <v>3</v>
      </c>
      <c r="G415" s="8">
        <v>6</v>
      </c>
      <c r="H415" s="10" t="s">
        <v>596</v>
      </c>
      <c r="I415" s="8"/>
    </row>
    <row r="416" spans="1:9">
      <c r="A416" s="8">
        <f t="shared" si="6"/>
        <v>408</v>
      </c>
      <c r="B416" s="9" t="s">
        <v>594</v>
      </c>
      <c r="C416" s="87"/>
      <c r="D416" s="8" t="s">
        <v>598</v>
      </c>
      <c r="E416" s="8">
        <v>150</v>
      </c>
      <c r="F416" s="8">
        <v>3</v>
      </c>
      <c r="G416" s="8">
        <v>6</v>
      </c>
      <c r="H416" s="10" t="s">
        <v>599</v>
      </c>
      <c r="I416" s="8"/>
    </row>
    <row r="417" spans="1:9" ht="31.5">
      <c r="A417" s="8">
        <f t="shared" si="6"/>
        <v>409</v>
      </c>
      <c r="B417" s="9" t="s">
        <v>594</v>
      </c>
      <c r="C417" s="87"/>
      <c r="D417" s="8" t="s">
        <v>600</v>
      </c>
      <c r="E417" s="8">
        <v>120</v>
      </c>
      <c r="F417" s="8">
        <v>2</v>
      </c>
      <c r="G417" s="8">
        <v>5</v>
      </c>
      <c r="H417" s="10" t="s">
        <v>601</v>
      </c>
      <c r="I417" s="8"/>
    </row>
    <row r="418" spans="1:9">
      <c r="A418" s="8">
        <f t="shared" si="6"/>
        <v>410</v>
      </c>
      <c r="B418" s="9" t="s">
        <v>594</v>
      </c>
      <c r="C418" s="87"/>
      <c r="D418" s="8" t="s">
        <v>602</v>
      </c>
      <c r="E418" s="8">
        <v>300</v>
      </c>
      <c r="F418" s="8">
        <v>6</v>
      </c>
      <c r="G418" s="8">
        <v>12</v>
      </c>
      <c r="H418" s="10" t="s">
        <v>596</v>
      </c>
      <c r="I418" s="8"/>
    </row>
    <row r="419" spans="1:9">
      <c r="A419" s="8">
        <f t="shared" si="6"/>
        <v>411</v>
      </c>
      <c r="B419" s="9" t="s">
        <v>594</v>
      </c>
      <c r="C419" s="87"/>
      <c r="D419" s="8" t="s">
        <v>603</v>
      </c>
      <c r="E419" s="8">
        <v>150</v>
      </c>
      <c r="F419" s="8">
        <v>3</v>
      </c>
      <c r="G419" s="8">
        <v>6</v>
      </c>
      <c r="H419" s="10" t="s">
        <v>596</v>
      </c>
      <c r="I419" s="8"/>
    </row>
    <row r="420" spans="1:9">
      <c r="A420" s="8">
        <f t="shared" si="6"/>
        <v>412</v>
      </c>
      <c r="B420" s="9" t="s">
        <v>594</v>
      </c>
      <c r="C420" s="87"/>
      <c r="D420" s="8" t="s">
        <v>604</v>
      </c>
      <c r="E420" s="8">
        <v>280</v>
      </c>
      <c r="F420" s="8">
        <v>5</v>
      </c>
      <c r="G420" s="8">
        <v>11</v>
      </c>
      <c r="H420" s="10" t="s">
        <v>596</v>
      </c>
      <c r="I420" s="8"/>
    </row>
    <row r="421" spans="1:9">
      <c r="A421" s="8">
        <f t="shared" si="6"/>
        <v>413</v>
      </c>
      <c r="B421" s="9" t="s">
        <v>594</v>
      </c>
      <c r="C421" s="87"/>
      <c r="D421" s="8" t="s">
        <v>605</v>
      </c>
      <c r="E421" s="8">
        <v>250</v>
      </c>
      <c r="F421" s="8">
        <v>5</v>
      </c>
      <c r="G421" s="8">
        <v>10</v>
      </c>
      <c r="H421" s="10" t="s">
        <v>596</v>
      </c>
      <c r="I421" s="8"/>
    </row>
    <row r="422" spans="1:9">
      <c r="A422" s="8">
        <f t="shared" si="6"/>
        <v>414</v>
      </c>
      <c r="B422" s="9" t="s">
        <v>594</v>
      </c>
      <c r="C422" s="87"/>
      <c r="D422" s="8" t="s">
        <v>606</v>
      </c>
      <c r="E422" s="8">
        <v>150</v>
      </c>
      <c r="F422" s="8">
        <v>3</v>
      </c>
      <c r="G422" s="8">
        <v>6</v>
      </c>
      <c r="H422" s="10" t="s">
        <v>596</v>
      </c>
      <c r="I422" s="8"/>
    </row>
    <row r="423" spans="1:9">
      <c r="A423" s="8">
        <f t="shared" si="6"/>
        <v>415</v>
      </c>
      <c r="B423" s="9" t="s">
        <v>594</v>
      </c>
      <c r="C423" s="87"/>
      <c r="D423" s="8" t="s">
        <v>607</v>
      </c>
      <c r="E423" s="8">
        <v>250</v>
      </c>
      <c r="F423" s="8">
        <v>5</v>
      </c>
      <c r="G423" s="8">
        <v>10</v>
      </c>
      <c r="H423" s="10" t="s">
        <v>596</v>
      </c>
      <c r="I423" s="8"/>
    </row>
    <row r="424" spans="1:9">
      <c r="A424" s="8">
        <f t="shared" si="6"/>
        <v>416</v>
      </c>
      <c r="B424" s="9" t="s">
        <v>594</v>
      </c>
      <c r="C424" s="87"/>
      <c r="D424" s="8" t="s">
        <v>608</v>
      </c>
      <c r="E424" s="8">
        <v>250</v>
      </c>
      <c r="F424" s="8">
        <v>5</v>
      </c>
      <c r="G424" s="8">
        <v>10</v>
      </c>
      <c r="H424" s="10" t="s">
        <v>596</v>
      </c>
      <c r="I424" s="8"/>
    </row>
    <row r="425" spans="1:9">
      <c r="A425" s="8">
        <f t="shared" si="6"/>
        <v>417</v>
      </c>
      <c r="B425" s="9" t="s">
        <v>594</v>
      </c>
      <c r="C425" s="87"/>
      <c r="D425" s="8" t="s">
        <v>609</v>
      </c>
      <c r="E425" s="8">
        <v>250</v>
      </c>
      <c r="F425" s="8">
        <v>5</v>
      </c>
      <c r="G425" s="8">
        <v>10</v>
      </c>
      <c r="H425" s="10" t="s">
        <v>596</v>
      </c>
      <c r="I425" s="8"/>
    </row>
    <row r="426" spans="1:9">
      <c r="A426" s="8">
        <f t="shared" si="6"/>
        <v>418</v>
      </c>
      <c r="B426" s="9" t="s">
        <v>594</v>
      </c>
      <c r="C426" s="87"/>
      <c r="D426" s="8" t="s">
        <v>610</v>
      </c>
      <c r="E426" s="8">
        <v>400</v>
      </c>
      <c r="F426" s="8">
        <v>8</v>
      </c>
      <c r="G426" s="8">
        <v>15</v>
      </c>
      <c r="H426" s="10" t="s">
        <v>596</v>
      </c>
      <c r="I426" s="8"/>
    </row>
    <row r="427" spans="1:9">
      <c r="A427" s="8">
        <f t="shared" si="6"/>
        <v>419</v>
      </c>
      <c r="B427" s="9" t="s">
        <v>594</v>
      </c>
      <c r="C427" s="87"/>
      <c r="D427" s="8" t="s">
        <v>611</v>
      </c>
      <c r="E427" s="8">
        <v>120</v>
      </c>
      <c r="F427" s="8">
        <v>2</v>
      </c>
      <c r="G427" s="8">
        <v>5</v>
      </c>
      <c r="H427" s="10" t="s">
        <v>596</v>
      </c>
      <c r="I427" s="8"/>
    </row>
    <row r="428" spans="1:9">
      <c r="A428" s="8">
        <f t="shared" si="6"/>
        <v>420</v>
      </c>
      <c r="B428" s="9" t="s">
        <v>594</v>
      </c>
      <c r="C428" s="87"/>
      <c r="D428" s="8" t="s">
        <v>612</v>
      </c>
      <c r="E428" s="8">
        <v>250</v>
      </c>
      <c r="F428" s="8">
        <v>5</v>
      </c>
      <c r="G428" s="8">
        <v>10</v>
      </c>
      <c r="H428" s="10" t="s">
        <v>596</v>
      </c>
      <c r="I428" s="8"/>
    </row>
    <row r="429" spans="1:9">
      <c r="A429" s="8"/>
      <c r="B429" s="9" t="s">
        <v>594</v>
      </c>
      <c r="C429" s="87"/>
      <c r="D429" s="45" t="s">
        <v>613</v>
      </c>
      <c r="E429" s="8"/>
      <c r="F429" s="45">
        <v>35</v>
      </c>
      <c r="G429" s="8"/>
      <c r="H429" s="42" t="s">
        <v>614</v>
      </c>
      <c r="I429" s="8"/>
    </row>
    <row r="430" spans="1:9">
      <c r="A430" s="8">
        <f>A428+1</f>
        <v>421</v>
      </c>
      <c r="B430" s="9" t="s">
        <v>594</v>
      </c>
      <c r="C430" s="86"/>
      <c r="D430" s="8" t="s">
        <v>615</v>
      </c>
      <c r="E430" s="8">
        <v>400</v>
      </c>
      <c r="F430" s="8">
        <v>8</v>
      </c>
      <c r="G430" s="8">
        <v>15</v>
      </c>
      <c r="H430" s="10" t="s">
        <v>596</v>
      </c>
      <c r="I430" s="8"/>
    </row>
    <row r="431" spans="1:9" ht="15.75" customHeight="1">
      <c r="A431" s="8">
        <f t="shared" si="6"/>
        <v>422</v>
      </c>
      <c r="B431" s="9" t="s">
        <v>88</v>
      </c>
      <c r="C431" s="85" t="s">
        <v>616</v>
      </c>
      <c r="D431" s="8" t="s">
        <v>617</v>
      </c>
      <c r="E431" s="8">
        <v>100</v>
      </c>
      <c r="F431" s="8">
        <v>10</v>
      </c>
      <c r="G431" s="8">
        <v>30</v>
      </c>
      <c r="H431" s="10" t="s">
        <v>255</v>
      </c>
      <c r="I431" s="8"/>
    </row>
    <row r="432" spans="1:9">
      <c r="A432" s="8">
        <f t="shared" si="6"/>
        <v>423</v>
      </c>
      <c r="B432" s="9" t="s">
        <v>88</v>
      </c>
      <c r="C432" s="87"/>
      <c r="D432" s="8" t="s">
        <v>618</v>
      </c>
      <c r="E432" s="8">
        <v>300</v>
      </c>
      <c r="F432" s="8">
        <v>14</v>
      </c>
      <c r="G432" s="8">
        <v>38</v>
      </c>
      <c r="H432" s="10" t="s">
        <v>268</v>
      </c>
      <c r="I432" s="8"/>
    </row>
    <row r="433" spans="1:9">
      <c r="A433" s="8">
        <f t="shared" si="6"/>
        <v>424</v>
      </c>
      <c r="B433" s="9" t="s">
        <v>88</v>
      </c>
      <c r="C433" s="86"/>
      <c r="D433" s="8" t="s">
        <v>619</v>
      </c>
      <c r="E433" s="8">
        <v>300</v>
      </c>
      <c r="F433" s="8">
        <v>14</v>
      </c>
      <c r="G433" s="8">
        <v>38</v>
      </c>
      <c r="H433" s="10" t="s">
        <v>253</v>
      </c>
      <c r="I433" s="8"/>
    </row>
    <row r="434" spans="1:9" ht="15.75" customHeight="1">
      <c r="A434" s="8">
        <f t="shared" si="6"/>
        <v>425</v>
      </c>
      <c r="B434" s="9" t="s">
        <v>446</v>
      </c>
      <c r="C434" s="85" t="s">
        <v>620</v>
      </c>
      <c r="D434" s="8" t="s">
        <v>621</v>
      </c>
      <c r="E434" s="8">
        <v>1800</v>
      </c>
      <c r="F434" s="8">
        <v>30</v>
      </c>
      <c r="G434" s="8">
        <v>120</v>
      </c>
      <c r="H434" s="10" t="s">
        <v>268</v>
      </c>
      <c r="I434" s="8"/>
    </row>
    <row r="435" spans="1:9">
      <c r="A435" s="8">
        <f t="shared" si="6"/>
        <v>426</v>
      </c>
      <c r="B435" s="9" t="s">
        <v>446</v>
      </c>
      <c r="C435" s="87"/>
      <c r="D435" s="8" t="s">
        <v>622</v>
      </c>
      <c r="E435" s="8">
        <v>1800</v>
      </c>
      <c r="F435" s="8">
        <v>30</v>
      </c>
      <c r="G435" s="8">
        <v>120</v>
      </c>
      <c r="H435" s="10" t="s">
        <v>268</v>
      </c>
      <c r="I435" s="8"/>
    </row>
    <row r="436" spans="1:9">
      <c r="A436" s="8">
        <f t="shared" si="6"/>
        <v>427</v>
      </c>
      <c r="B436" s="9" t="s">
        <v>446</v>
      </c>
      <c r="C436" s="87"/>
      <c r="D436" s="8" t="s">
        <v>623</v>
      </c>
      <c r="E436" s="8">
        <v>1200</v>
      </c>
      <c r="F436" s="8">
        <v>20</v>
      </c>
      <c r="G436" s="8">
        <v>80</v>
      </c>
      <c r="H436" s="10" t="s">
        <v>23</v>
      </c>
      <c r="I436" s="8"/>
    </row>
    <row r="437" spans="1:9">
      <c r="A437" s="8">
        <f t="shared" si="6"/>
        <v>428</v>
      </c>
      <c r="B437" s="9" t="s">
        <v>446</v>
      </c>
      <c r="C437" s="86"/>
      <c r="D437" s="8" t="s">
        <v>624</v>
      </c>
      <c r="E437" s="8">
        <v>2300</v>
      </c>
      <c r="F437" s="8">
        <v>30</v>
      </c>
      <c r="G437" s="8">
        <v>120</v>
      </c>
      <c r="H437" s="10" t="s">
        <v>268</v>
      </c>
      <c r="I437" s="8"/>
    </row>
    <row r="438" spans="1:9" ht="15.75" customHeight="1">
      <c r="A438" s="8">
        <f>A496+1</f>
        <v>448</v>
      </c>
      <c r="B438" s="9" t="s">
        <v>240</v>
      </c>
      <c r="C438" s="85" t="s">
        <v>625</v>
      </c>
      <c r="D438" s="8" t="s">
        <v>626</v>
      </c>
      <c r="E438" s="8">
        <v>1060</v>
      </c>
      <c r="F438" s="8">
        <v>5</v>
      </c>
      <c r="G438" s="8">
        <v>10</v>
      </c>
      <c r="H438" s="10" t="s">
        <v>18</v>
      </c>
      <c r="I438" s="8" t="s">
        <v>19</v>
      </c>
    </row>
    <row r="439" spans="1:9">
      <c r="A439" s="8">
        <f t="shared" si="6"/>
        <v>449</v>
      </c>
      <c r="B439" s="9" t="s">
        <v>240</v>
      </c>
      <c r="C439" s="87"/>
      <c r="D439" s="8" t="s">
        <v>627</v>
      </c>
      <c r="E439" s="8">
        <v>2100</v>
      </c>
      <c r="F439" s="8">
        <v>13</v>
      </c>
      <c r="G439" s="8">
        <v>15</v>
      </c>
      <c r="H439" s="10" t="s">
        <v>18</v>
      </c>
      <c r="I439" s="8" t="s">
        <v>19</v>
      </c>
    </row>
    <row r="440" spans="1:9">
      <c r="A440" s="8">
        <f t="shared" si="6"/>
        <v>450</v>
      </c>
      <c r="B440" s="9" t="s">
        <v>240</v>
      </c>
      <c r="C440" s="87"/>
      <c r="D440" s="8" t="s">
        <v>628</v>
      </c>
      <c r="E440" s="8">
        <v>1800</v>
      </c>
      <c r="F440" s="8">
        <v>10</v>
      </c>
      <c r="G440" s="8">
        <v>15</v>
      </c>
      <c r="H440" s="10" t="s">
        <v>18</v>
      </c>
      <c r="I440" s="8" t="s">
        <v>19</v>
      </c>
    </row>
    <row r="441" spans="1:9">
      <c r="A441" s="8">
        <f t="shared" si="6"/>
        <v>451</v>
      </c>
      <c r="B441" s="9" t="s">
        <v>240</v>
      </c>
      <c r="C441" s="87"/>
      <c r="D441" s="8" t="s">
        <v>629</v>
      </c>
      <c r="E441" s="8">
        <v>2070</v>
      </c>
      <c r="F441" s="8">
        <v>12</v>
      </c>
      <c r="G441" s="8">
        <v>15</v>
      </c>
      <c r="H441" s="10" t="s">
        <v>18</v>
      </c>
      <c r="I441" s="8" t="s">
        <v>19</v>
      </c>
    </row>
    <row r="442" spans="1:9">
      <c r="A442" s="8">
        <f t="shared" si="6"/>
        <v>452</v>
      </c>
      <c r="B442" s="9" t="s">
        <v>240</v>
      </c>
      <c r="C442" s="87"/>
      <c r="D442" s="8" t="s">
        <v>630</v>
      </c>
      <c r="E442" s="8">
        <v>980</v>
      </c>
      <c r="F442" s="8">
        <v>5</v>
      </c>
      <c r="G442" s="8">
        <v>10</v>
      </c>
      <c r="H442" s="10" t="s">
        <v>18</v>
      </c>
      <c r="I442" s="8" t="s">
        <v>19</v>
      </c>
    </row>
    <row r="443" spans="1:9">
      <c r="A443" s="8">
        <f t="shared" si="6"/>
        <v>453</v>
      </c>
      <c r="B443" s="9" t="s">
        <v>240</v>
      </c>
      <c r="C443" s="87"/>
      <c r="D443" s="8" t="s">
        <v>631</v>
      </c>
      <c r="E443" s="8">
        <v>230</v>
      </c>
      <c r="F443" s="8">
        <v>2</v>
      </c>
      <c r="G443" s="8">
        <v>8</v>
      </c>
      <c r="H443" s="10" t="s">
        <v>365</v>
      </c>
      <c r="I443" s="8"/>
    </row>
    <row r="444" spans="1:9">
      <c r="A444" s="8">
        <f t="shared" si="6"/>
        <v>454</v>
      </c>
      <c r="B444" s="9" t="s">
        <v>240</v>
      </c>
      <c r="C444" s="87"/>
      <c r="D444" s="8" t="s">
        <v>632</v>
      </c>
      <c r="E444" s="8">
        <v>2850</v>
      </c>
      <c r="F444" s="8">
        <v>15</v>
      </c>
      <c r="G444" s="8">
        <v>15</v>
      </c>
      <c r="H444" s="10" t="s">
        <v>18</v>
      </c>
      <c r="I444" s="8" t="s">
        <v>19</v>
      </c>
    </row>
    <row r="445" spans="1:9" ht="31.5" customHeight="1">
      <c r="A445" s="8">
        <f t="shared" si="6"/>
        <v>455</v>
      </c>
      <c r="B445" s="9" t="s">
        <v>240</v>
      </c>
      <c r="C445" s="87" t="s">
        <v>625</v>
      </c>
      <c r="D445" s="8" t="s">
        <v>633</v>
      </c>
      <c r="E445" s="8">
        <v>230</v>
      </c>
      <c r="F445" s="8">
        <v>2</v>
      </c>
      <c r="G445" s="8">
        <v>10</v>
      </c>
      <c r="H445" s="10" t="s">
        <v>365</v>
      </c>
      <c r="I445" s="8"/>
    </row>
    <row r="446" spans="1:9">
      <c r="A446" s="8">
        <f t="shared" si="6"/>
        <v>456</v>
      </c>
      <c r="B446" s="9" t="s">
        <v>240</v>
      </c>
      <c r="C446" s="87"/>
      <c r="D446" s="8" t="s">
        <v>634</v>
      </c>
      <c r="E446" s="8">
        <v>1750</v>
      </c>
      <c r="F446" s="8">
        <v>10</v>
      </c>
      <c r="G446" s="8">
        <v>15</v>
      </c>
      <c r="H446" s="10" t="s">
        <v>18</v>
      </c>
      <c r="I446" s="8" t="s">
        <v>19</v>
      </c>
    </row>
    <row r="447" spans="1:9">
      <c r="A447" s="8">
        <f t="shared" si="6"/>
        <v>457</v>
      </c>
      <c r="B447" s="9" t="s">
        <v>240</v>
      </c>
      <c r="C447" s="87"/>
      <c r="D447" s="8" t="s">
        <v>635</v>
      </c>
      <c r="E447" s="8">
        <v>1465</v>
      </c>
      <c r="F447" s="8">
        <v>8</v>
      </c>
      <c r="G447" s="8">
        <v>10</v>
      </c>
      <c r="H447" s="10" t="s">
        <v>18</v>
      </c>
      <c r="I447" s="8" t="s">
        <v>19</v>
      </c>
    </row>
    <row r="448" spans="1:9">
      <c r="A448" s="8">
        <f t="shared" si="6"/>
        <v>458</v>
      </c>
      <c r="B448" s="9" t="s">
        <v>240</v>
      </c>
      <c r="C448" s="87"/>
      <c r="D448" s="8" t="s">
        <v>636</v>
      </c>
      <c r="E448" s="8">
        <v>5118</v>
      </c>
      <c r="F448" s="8">
        <v>14</v>
      </c>
      <c r="G448" s="8">
        <v>20</v>
      </c>
      <c r="H448" s="10" t="s">
        <v>18</v>
      </c>
      <c r="I448" s="8" t="s">
        <v>19</v>
      </c>
    </row>
    <row r="449" spans="1:9">
      <c r="A449" s="8">
        <f t="shared" si="6"/>
        <v>459</v>
      </c>
      <c r="B449" s="9" t="s">
        <v>240</v>
      </c>
      <c r="C449" s="87"/>
      <c r="D449" s="8" t="s">
        <v>637</v>
      </c>
      <c r="E449" s="8">
        <v>1700</v>
      </c>
      <c r="F449" s="8">
        <v>10</v>
      </c>
      <c r="G449" s="8">
        <v>15</v>
      </c>
      <c r="H449" s="10" t="s">
        <v>18</v>
      </c>
      <c r="I449" s="8" t="s">
        <v>19</v>
      </c>
    </row>
    <row r="450" spans="1:9">
      <c r="A450" s="8">
        <f t="shared" si="6"/>
        <v>460</v>
      </c>
      <c r="B450" s="9" t="s">
        <v>240</v>
      </c>
      <c r="C450" s="87"/>
      <c r="D450" s="8" t="s">
        <v>638</v>
      </c>
      <c r="E450" s="8">
        <v>990</v>
      </c>
      <c r="F450" s="8">
        <v>5</v>
      </c>
      <c r="G450" s="8">
        <v>10</v>
      </c>
      <c r="H450" s="10" t="s">
        <v>18</v>
      </c>
      <c r="I450" s="8" t="s">
        <v>19</v>
      </c>
    </row>
    <row r="451" spans="1:9">
      <c r="A451" s="8">
        <f t="shared" si="6"/>
        <v>461</v>
      </c>
      <c r="B451" s="9" t="s">
        <v>240</v>
      </c>
      <c r="C451" s="87"/>
      <c r="D451" s="8" t="s">
        <v>639</v>
      </c>
      <c r="E451" s="8">
        <v>410</v>
      </c>
      <c r="F451" s="8">
        <v>3</v>
      </c>
      <c r="G451" s="8">
        <v>5</v>
      </c>
      <c r="H451" s="10" t="s">
        <v>365</v>
      </c>
      <c r="I451" s="8"/>
    </row>
    <row r="452" spans="1:9">
      <c r="A452" s="8">
        <f t="shared" ref="A452:A515" si="7">A451+1</f>
        <v>462</v>
      </c>
      <c r="B452" s="9" t="s">
        <v>240</v>
      </c>
      <c r="C452" s="87"/>
      <c r="D452" s="8" t="s">
        <v>640</v>
      </c>
      <c r="E452" s="8">
        <v>2000</v>
      </c>
      <c r="F452" s="8">
        <v>12</v>
      </c>
      <c r="G452" s="8">
        <v>15</v>
      </c>
      <c r="H452" s="10" t="s">
        <v>18</v>
      </c>
      <c r="I452" s="8" t="s">
        <v>19</v>
      </c>
    </row>
    <row r="453" spans="1:9">
      <c r="A453" s="8">
        <f t="shared" si="7"/>
        <v>463</v>
      </c>
      <c r="B453" s="9" t="s">
        <v>240</v>
      </c>
      <c r="C453" s="87"/>
      <c r="D453" s="8" t="s">
        <v>641</v>
      </c>
      <c r="E453" s="8">
        <v>163</v>
      </c>
      <c r="F453" s="8">
        <v>1</v>
      </c>
      <c r="G453" s="8">
        <v>6</v>
      </c>
      <c r="H453" s="10" t="s">
        <v>284</v>
      </c>
      <c r="I453" s="8"/>
    </row>
    <row r="454" spans="1:9">
      <c r="A454" s="8">
        <f t="shared" si="7"/>
        <v>464</v>
      </c>
      <c r="B454" s="9" t="s">
        <v>240</v>
      </c>
      <c r="C454" s="87"/>
      <c r="D454" s="8" t="s">
        <v>642</v>
      </c>
      <c r="E454" s="8">
        <v>188</v>
      </c>
      <c r="F454" s="8">
        <v>1</v>
      </c>
      <c r="G454" s="8">
        <v>8</v>
      </c>
      <c r="H454" s="10" t="s">
        <v>643</v>
      </c>
      <c r="I454" s="8"/>
    </row>
    <row r="455" spans="1:9">
      <c r="A455" s="8">
        <f t="shared" si="7"/>
        <v>465</v>
      </c>
      <c r="B455" s="9" t="s">
        <v>240</v>
      </c>
      <c r="C455" s="87"/>
      <c r="D455" s="8" t="s">
        <v>644</v>
      </c>
      <c r="E455" s="8">
        <v>1500</v>
      </c>
      <c r="F455" s="8">
        <v>10</v>
      </c>
      <c r="G455" s="8">
        <v>15</v>
      </c>
      <c r="H455" s="10" t="s">
        <v>18</v>
      </c>
      <c r="I455" s="8" t="s">
        <v>19</v>
      </c>
    </row>
    <row r="456" spans="1:9">
      <c r="A456" s="8">
        <f t="shared" si="7"/>
        <v>466</v>
      </c>
      <c r="B456" s="9" t="s">
        <v>240</v>
      </c>
      <c r="C456" s="87"/>
      <c r="D456" s="8" t="s">
        <v>645</v>
      </c>
      <c r="E456" s="8">
        <v>163</v>
      </c>
      <c r="F456" s="8">
        <v>1</v>
      </c>
      <c r="G456" s="8">
        <v>4</v>
      </c>
      <c r="H456" s="10" t="s">
        <v>284</v>
      </c>
      <c r="I456" s="8"/>
    </row>
    <row r="457" spans="1:9">
      <c r="A457" s="8">
        <f t="shared" si="7"/>
        <v>467</v>
      </c>
      <c r="B457" s="9" t="s">
        <v>240</v>
      </c>
      <c r="C457" s="87"/>
      <c r="D457" s="8" t="s">
        <v>646</v>
      </c>
      <c r="E457" s="8">
        <v>305</v>
      </c>
      <c r="F457" s="8">
        <v>2</v>
      </c>
      <c r="G457" s="8">
        <v>4</v>
      </c>
      <c r="H457" s="10" t="s">
        <v>365</v>
      </c>
      <c r="I457" s="8"/>
    </row>
    <row r="458" spans="1:9">
      <c r="A458" s="8">
        <f t="shared" si="7"/>
        <v>468</v>
      </c>
      <c r="B458" s="9" t="s">
        <v>240</v>
      </c>
      <c r="C458" s="87"/>
      <c r="D458" s="8" t="s">
        <v>199</v>
      </c>
      <c r="E458" s="8">
        <v>330</v>
      </c>
      <c r="F458" s="8">
        <v>2</v>
      </c>
      <c r="G458" s="8">
        <v>4</v>
      </c>
      <c r="H458" s="10" t="s">
        <v>365</v>
      </c>
      <c r="I458" s="8"/>
    </row>
    <row r="459" spans="1:9">
      <c r="A459" s="8">
        <f t="shared" si="7"/>
        <v>469</v>
      </c>
      <c r="B459" s="9" t="s">
        <v>240</v>
      </c>
      <c r="C459" s="87"/>
      <c r="D459" s="8" t="s">
        <v>647</v>
      </c>
      <c r="E459" s="8">
        <v>330</v>
      </c>
      <c r="F459" s="8">
        <v>2</v>
      </c>
      <c r="G459" s="8">
        <v>5</v>
      </c>
      <c r="H459" s="10" t="s">
        <v>365</v>
      </c>
      <c r="I459" s="8"/>
    </row>
    <row r="460" spans="1:9">
      <c r="A460" s="8">
        <f t="shared" si="7"/>
        <v>470</v>
      </c>
      <c r="B460" s="9" t="s">
        <v>240</v>
      </c>
      <c r="C460" s="87"/>
      <c r="D460" s="8" t="s">
        <v>648</v>
      </c>
      <c r="E460" s="8">
        <v>1000</v>
      </c>
      <c r="F460" s="8">
        <v>5</v>
      </c>
      <c r="G460" s="8">
        <v>15</v>
      </c>
      <c r="H460" s="10" t="s">
        <v>18</v>
      </c>
      <c r="I460" s="8" t="s">
        <v>19</v>
      </c>
    </row>
    <row r="461" spans="1:9">
      <c r="A461" s="8">
        <f t="shared" si="7"/>
        <v>471</v>
      </c>
      <c r="B461" s="9" t="s">
        <v>240</v>
      </c>
      <c r="C461" s="87"/>
      <c r="D461" s="8" t="s">
        <v>649</v>
      </c>
      <c r="E461" s="8">
        <v>2350</v>
      </c>
      <c r="F461" s="8">
        <v>14</v>
      </c>
      <c r="G461" s="8">
        <v>20</v>
      </c>
      <c r="H461" s="10" t="s">
        <v>18</v>
      </c>
      <c r="I461" s="8" t="s">
        <v>19</v>
      </c>
    </row>
    <row r="462" spans="1:9">
      <c r="A462" s="8">
        <f t="shared" si="7"/>
        <v>472</v>
      </c>
      <c r="B462" s="9" t="s">
        <v>240</v>
      </c>
      <c r="C462" s="87"/>
      <c r="D462" s="8" t="s">
        <v>650</v>
      </c>
      <c r="E462" s="8">
        <v>1000</v>
      </c>
      <c r="F462" s="8">
        <v>5</v>
      </c>
      <c r="G462" s="8">
        <v>10</v>
      </c>
      <c r="H462" s="10" t="s">
        <v>18</v>
      </c>
      <c r="I462" s="8" t="s">
        <v>19</v>
      </c>
    </row>
    <row r="463" spans="1:9">
      <c r="A463" s="8">
        <f t="shared" si="7"/>
        <v>473</v>
      </c>
      <c r="B463" s="9" t="s">
        <v>240</v>
      </c>
      <c r="C463" s="87"/>
      <c r="D463" s="8" t="s">
        <v>651</v>
      </c>
      <c r="E463" s="8">
        <v>163</v>
      </c>
      <c r="F463" s="8">
        <v>1</v>
      </c>
      <c r="G463" s="8">
        <v>4</v>
      </c>
      <c r="H463" s="10" t="s">
        <v>284</v>
      </c>
      <c r="I463" s="8"/>
    </row>
    <row r="464" spans="1:9">
      <c r="A464" s="8">
        <f t="shared" si="7"/>
        <v>474</v>
      </c>
      <c r="B464" s="9" t="s">
        <v>240</v>
      </c>
      <c r="C464" s="87"/>
      <c r="D464" s="8" t="s">
        <v>652</v>
      </c>
      <c r="E464" s="8">
        <v>430</v>
      </c>
      <c r="F464" s="8">
        <v>2</v>
      </c>
      <c r="G464" s="8">
        <v>5</v>
      </c>
      <c r="H464" s="10" t="s">
        <v>18</v>
      </c>
      <c r="I464" s="8" t="s">
        <v>19</v>
      </c>
    </row>
    <row r="465" spans="1:9">
      <c r="A465" s="8">
        <f t="shared" si="7"/>
        <v>475</v>
      </c>
      <c r="B465" s="9" t="s">
        <v>240</v>
      </c>
      <c r="C465" s="87"/>
      <c r="D465" s="8" t="s">
        <v>653</v>
      </c>
      <c r="E465" s="8">
        <v>304</v>
      </c>
      <c r="F465" s="8">
        <v>2</v>
      </c>
      <c r="G465" s="8">
        <v>8</v>
      </c>
      <c r="H465" s="10" t="s">
        <v>18</v>
      </c>
      <c r="I465" s="8" t="s">
        <v>19</v>
      </c>
    </row>
    <row r="466" spans="1:9">
      <c r="A466" s="8">
        <f t="shared" si="7"/>
        <v>476</v>
      </c>
      <c r="B466" s="9" t="s">
        <v>240</v>
      </c>
      <c r="C466" s="87"/>
      <c r="D466" s="8" t="s">
        <v>654</v>
      </c>
      <c r="E466" s="8">
        <v>700</v>
      </c>
      <c r="F466" s="8">
        <v>6</v>
      </c>
      <c r="G466" s="8">
        <v>10</v>
      </c>
      <c r="H466" s="10" t="s">
        <v>18</v>
      </c>
      <c r="I466" s="8" t="s">
        <v>19</v>
      </c>
    </row>
    <row r="467" spans="1:9">
      <c r="A467" s="8">
        <f t="shared" si="7"/>
        <v>477</v>
      </c>
      <c r="B467" s="9" t="s">
        <v>240</v>
      </c>
      <c r="C467" s="87"/>
      <c r="D467" s="8" t="s">
        <v>655</v>
      </c>
      <c r="E467" s="8">
        <v>2356</v>
      </c>
      <c r="F467" s="8">
        <v>15</v>
      </c>
      <c r="G467" s="8">
        <v>20</v>
      </c>
      <c r="H467" s="10" t="s">
        <v>18</v>
      </c>
      <c r="I467" s="8" t="s">
        <v>19</v>
      </c>
    </row>
    <row r="468" spans="1:9">
      <c r="A468" s="8">
        <f t="shared" si="7"/>
        <v>478</v>
      </c>
      <c r="B468" s="9" t="s">
        <v>240</v>
      </c>
      <c r="C468" s="87"/>
      <c r="D468" s="8" t="s">
        <v>656</v>
      </c>
      <c r="E468" s="8">
        <v>163</v>
      </c>
      <c r="F468" s="8">
        <v>1</v>
      </c>
      <c r="G468" s="8">
        <v>4</v>
      </c>
      <c r="H468" s="10" t="s">
        <v>284</v>
      </c>
      <c r="I468" s="8"/>
    </row>
    <row r="469" spans="1:9">
      <c r="A469" s="8">
        <f t="shared" si="7"/>
        <v>479</v>
      </c>
      <c r="B469" s="9" t="s">
        <v>240</v>
      </c>
      <c r="C469" s="87"/>
      <c r="D469" s="8" t="s">
        <v>657</v>
      </c>
      <c r="E469" s="8">
        <v>1852</v>
      </c>
      <c r="F469" s="8">
        <v>10</v>
      </c>
      <c r="G469" s="8">
        <v>15</v>
      </c>
      <c r="H469" s="10" t="s">
        <v>18</v>
      </c>
      <c r="I469" s="8" t="s">
        <v>19</v>
      </c>
    </row>
    <row r="470" spans="1:9">
      <c r="A470" s="8">
        <f t="shared" si="7"/>
        <v>480</v>
      </c>
      <c r="B470" s="9" t="s">
        <v>240</v>
      </c>
      <c r="C470" s="87"/>
      <c r="D470" s="8" t="s">
        <v>658</v>
      </c>
      <c r="E470" s="8">
        <v>105</v>
      </c>
      <c r="F470" s="8">
        <v>1</v>
      </c>
      <c r="G470" s="8">
        <v>4</v>
      </c>
      <c r="H470" s="10" t="s">
        <v>284</v>
      </c>
      <c r="I470" s="8"/>
    </row>
    <row r="471" spans="1:9">
      <c r="A471" s="8">
        <f t="shared" si="7"/>
        <v>481</v>
      </c>
      <c r="B471" s="9" t="s">
        <v>240</v>
      </c>
      <c r="C471" s="87"/>
      <c r="D471" s="8" t="s">
        <v>659</v>
      </c>
      <c r="E471" s="8">
        <v>1250</v>
      </c>
      <c r="F471" s="8">
        <v>8</v>
      </c>
      <c r="G471" s="8">
        <v>10</v>
      </c>
      <c r="H471" s="10" t="s">
        <v>18</v>
      </c>
      <c r="I471" s="8" t="s">
        <v>19</v>
      </c>
    </row>
    <row r="472" spans="1:9">
      <c r="A472" s="8">
        <f t="shared" si="7"/>
        <v>482</v>
      </c>
      <c r="B472" s="9" t="s">
        <v>240</v>
      </c>
      <c r="C472" s="87"/>
      <c r="D472" s="8" t="s">
        <v>660</v>
      </c>
      <c r="E472" s="8">
        <v>1200</v>
      </c>
      <c r="F472" s="8">
        <v>8</v>
      </c>
      <c r="G472" s="8">
        <v>10</v>
      </c>
      <c r="H472" s="10" t="s">
        <v>18</v>
      </c>
      <c r="I472" s="8" t="s">
        <v>19</v>
      </c>
    </row>
    <row r="473" spans="1:9">
      <c r="A473" s="8">
        <f t="shared" si="7"/>
        <v>483</v>
      </c>
      <c r="B473" s="9" t="s">
        <v>240</v>
      </c>
      <c r="C473" s="87"/>
      <c r="D473" s="8" t="s">
        <v>661</v>
      </c>
      <c r="E473" s="8">
        <v>126</v>
      </c>
      <c r="F473" s="8">
        <v>1</v>
      </c>
      <c r="G473" s="8">
        <v>4</v>
      </c>
      <c r="H473" s="10" t="s">
        <v>23</v>
      </c>
      <c r="I473" s="8"/>
    </row>
    <row r="474" spans="1:9">
      <c r="A474" s="8">
        <f t="shared" si="7"/>
        <v>484</v>
      </c>
      <c r="B474" s="9" t="s">
        <v>240</v>
      </c>
      <c r="C474" s="87"/>
      <c r="D474" s="8" t="s">
        <v>662</v>
      </c>
      <c r="E474" s="8">
        <v>126</v>
      </c>
      <c r="F474" s="8">
        <v>1</v>
      </c>
      <c r="G474" s="8">
        <v>4</v>
      </c>
      <c r="H474" s="10" t="s">
        <v>284</v>
      </c>
      <c r="I474" s="8"/>
    </row>
    <row r="475" spans="1:9">
      <c r="A475" s="8">
        <f t="shared" si="7"/>
        <v>485</v>
      </c>
      <c r="B475" s="9" t="s">
        <v>240</v>
      </c>
      <c r="C475" s="87"/>
      <c r="D475" s="8" t="s">
        <v>663</v>
      </c>
      <c r="E475" s="8">
        <v>2500</v>
      </c>
      <c r="F475" s="8">
        <v>15</v>
      </c>
      <c r="G475" s="8">
        <v>20</v>
      </c>
      <c r="H475" s="10" t="s">
        <v>18</v>
      </c>
      <c r="I475" s="8" t="s">
        <v>19</v>
      </c>
    </row>
    <row r="476" spans="1:9">
      <c r="A476" s="8">
        <f t="shared" si="7"/>
        <v>486</v>
      </c>
      <c r="B476" s="9" t="s">
        <v>240</v>
      </c>
      <c r="C476" s="87"/>
      <c r="D476" s="8" t="s">
        <v>664</v>
      </c>
      <c r="E476" s="8">
        <v>3000</v>
      </c>
      <c r="F476" s="8">
        <v>20</v>
      </c>
      <c r="G476" s="8">
        <v>25</v>
      </c>
      <c r="H476" s="10" t="s">
        <v>18</v>
      </c>
      <c r="I476" s="8" t="s">
        <v>19</v>
      </c>
    </row>
    <row r="477" spans="1:9">
      <c r="A477" s="8">
        <f t="shared" si="7"/>
        <v>487</v>
      </c>
      <c r="B477" s="9" t="s">
        <v>240</v>
      </c>
      <c r="C477" s="87"/>
      <c r="D477" s="8" t="s">
        <v>665</v>
      </c>
      <c r="E477" s="8">
        <v>205</v>
      </c>
      <c r="F477" s="8">
        <v>2</v>
      </c>
      <c r="G477" s="8">
        <v>4</v>
      </c>
      <c r="H477" s="10" t="s">
        <v>23</v>
      </c>
      <c r="I477" s="8"/>
    </row>
    <row r="478" spans="1:9" ht="15.75" customHeight="1">
      <c r="A478" s="8">
        <f>A437+1</f>
        <v>429</v>
      </c>
      <c r="B478" s="9" t="s">
        <v>240</v>
      </c>
      <c r="C478" s="87"/>
      <c r="D478" s="8" t="s">
        <v>666</v>
      </c>
      <c r="E478" s="8">
        <v>138</v>
      </c>
      <c r="F478" s="8">
        <v>1</v>
      </c>
      <c r="G478" s="8">
        <v>6</v>
      </c>
      <c r="H478" s="10" t="s">
        <v>284</v>
      </c>
      <c r="I478" s="8"/>
    </row>
    <row r="479" spans="1:9">
      <c r="A479" s="8">
        <f t="shared" ref="A479:A496" si="8">A478+1</f>
        <v>430</v>
      </c>
      <c r="B479" s="9" t="s">
        <v>240</v>
      </c>
      <c r="C479" s="87"/>
      <c r="D479" s="8" t="s">
        <v>667</v>
      </c>
      <c r="E479" s="8">
        <v>230</v>
      </c>
      <c r="F479" s="8">
        <v>2</v>
      </c>
      <c r="G479" s="8">
        <v>5</v>
      </c>
      <c r="H479" s="10" t="s">
        <v>668</v>
      </c>
      <c r="I479" s="8"/>
    </row>
    <row r="480" spans="1:9">
      <c r="A480" s="8">
        <f t="shared" si="8"/>
        <v>431</v>
      </c>
      <c r="B480" s="9" t="s">
        <v>240</v>
      </c>
      <c r="C480" s="87"/>
      <c r="D480" s="8" t="s">
        <v>669</v>
      </c>
      <c r="E480" s="8">
        <v>900</v>
      </c>
      <c r="F480" s="8">
        <v>7</v>
      </c>
      <c r="G480" s="8">
        <v>10</v>
      </c>
      <c r="H480" s="10" t="s">
        <v>18</v>
      </c>
      <c r="I480" s="8" t="s">
        <v>19</v>
      </c>
    </row>
    <row r="481" spans="1:179">
      <c r="A481" s="8">
        <f t="shared" si="8"/>
        <v>432</v>
      </c>
      <c r="B481" s="9" t="s">
        <v>240</v>
      </c>
      <c r="C481" s="87"/>
      <c r="D481" s="8" t="s">
        <v>670</v>
      </c>
      <c r="E481" s="8">
        <v>460</v>
      </c>
      <c r="F481" s="8">
        <v>3</v>
      </c>
      <c r="G481" s="8">
        <v>5</v>
      </c>
      <c r="H481" s="10" t="s">
        <v>92</v>
      </c>
      <c r="I481" s="8"/>
    </row>
    <row r="482" spans="1:179">
      <c r="A482" s="8">
        <f t="shared" si="8"/>
        <v>433</v>
      </c>
      <c r="B482" s="9" t="s">
        <v>240</v>
      </c>
      <c r="C482" s="87"/>
      <c r="D482" s="8" t="s">
        <v>671</v>
      </c>
      <c r="E482" s="8">
        <v>163</v>
      </c>
      <c r="F482" s="8">
        <v>1</v>
      </c>
      <c r="G482" s="8">
        <v>5</v>
      </c>
      <c r="H482" s="10" t="s">
        <v>23</v>
      </c>
      <c r="I482" s="8"/>
    </row>
    <row r="483" spans="1:179">
      <c r="A483" s="8">
        <f t="shared" si="8"/>
        <v>434</v>
      </c>
      <c r="B483" s="9" t="s">
        <v>240</v>
      </c>
      <c r="C483" s="87"/>
      <c r="D483" s="8" t="s">
        <v>672</v>
      </c>
      <c r="E483" s="8">
        <v>2439</v>
      </c>
      <c r="F483" s="8">
        <v>15</v>
      </c>
      <c r="G483" s="8">
        <v>30</v>
      </c>
      <c r="H483" s="10" t="s">
        <v>18</v>
      </c>
      <c r="I483" s="8" t="s">
        <v>19</v>
      </c>
    </row>
    <row r="484" spans="1:179">
      <c r="A484" s="8">
        <f t="shared" si="8"/>
        <v>435</v>
      </c>
      <c r="B484" s="9" t="s">
        <v>240</v>
      </c>
      <c r="C484" s="87"/>
      <c r="D484" s="8" t="s">
        <v>673</v>
      </c>
      <c r="E484" s="8">
        <v>1500</v>
      </c>
      <c r="F484" s="8">
        <v>10</v>
      </c>
      <c r="G484" s="8">
        <v>20</v>
      </c>
      <c r="H484" s="10" t="s">
        <v>18</v>
      </c>
      <c r="I484" s="8" t="s">
        <v>19</v>
      </c>
    </row>
    <row r="485" spans="1:179">
      <c r="A485" s="8">
        <f t="shared" si="8"/>
        <v>436</v>
      </c>
      <c r="B485" s="9" t="s">
        <v>240</v>
      </c>
      <c r="C485" s="87"/>
      <c r="D485" s="8" t="s">
        <v>674</v>
      </c>
      <c r="E485" s="8">
        <v>920</v>
      </c>
      <c r="F485" s="8">
        <v>7</v>
      </c>
      <c r="G485" s="8">
        <v>10</v>
      </c>
      <c r="H485" s="10" t="s">
        <v>18</v>
      </c>
      <c r="I485" s="8" t="s">
        <v>19</v>
      </c>
    </row>
    <row r="486" spans="1:179">
      <c r="A486" s="8">
        <f t="shared" si="8"/>
        <v>437</v>
      </c>
      <c r="B486" s="9" t="s">
        <v>240</v>
      </c>
      <c r="C486" s="87"/>
      <c r="D486" s="8" t="s">
        <v>675</v>
      </c>
      <c r="E486" s="8">
        <v>460</v>
      </c>
      <c r="F486" s="8">
        <v>3</v>
      </c>
      <c r="G486" s="8">
        <v>20</v>
      </c>
      <c r="H486" s="10" t="s">
        <v>643</v>
      </c>
      <c r="I486" s="8"/>
    </row>
    <row r="487" spans="1:179">
      <c r="A487" s="8">
        <f t="shared" si="8"/>
        <v>438</v>
      </c>
      <c r="B487" s="9" t="s">
        <v>240</v>
      </c>
      <c r="C487" s="87"/>
      <c r="D487" s="8" t="s">
        <v>676</v>
      </c>
      <c r="E487" s="8">
        <v>1953</v>
      </c>
      <c r="F487" s="8">
        <v>6</v>
      </c>
      <c r="G487" s="8">
        <v>15</v>
      </c>
      <c r="H487" s="10" t="s">
        <v>18</v>
      </c>
      <c r="I487" s="8" t="s">
        <v>19</v>
      </c>
    </row>
    <row r="488" spans="1:179">
      <c r="A488" s="8">
        <f t="shared" si="8"/>
        <v>439</v>
      </c>
      <c r="B488" s="9" t="s">
        <v>240</v>
      </c>
      <c r="C488" s="87"/>
      <c r="D488" s="8" t="s">
        <v>677</v>
      </c>
      <c r="E488" s="8">
        <v>293</v>
      </c>
      <c r="F488" s="8">
        <v>2</v>
      </c>
      <c r="G488" s="8">
        <v>5</v>
      </c>
      <c r="H488" s="10" t="s">
        <v>643</v>
      </c>
      <c r="I488" s="8"/>
    </row>
    <row r="489" spans="1:179">
      <c r="A489" s="8">
        <f t="shared" si="8"/>
        <v>440</v>
      </c>
      <c r="B489" s="9" t="s">
        <v>240</v>
      </c>
      <c r="C489" s="87"/>
      <c r="D489" s="8" t="s">
        <v>678</v>
      </c>
      <c r="E489" s="8">
        <v>380</v>
      </c>
      <c r="F489" s="8">
        <v>3</v>
      </c>
      <c r="G489" s="8">
        <v>7</v>
      </c>
      <c r="H489" s="10" t="s">
        <v>18</v>
      </c>
      <c r="I489" s="8" t="s">
        <v>19</v>
      </c>
    </row>
    <row r="490" spans="1:179">
      <c r="A490" s="8">
        <f t="shared" si="8"/>
        <v>441</v>
      </c>
      <c r="B490" s="9" t="s">
        <v>240</v>
      </c>
      <c r="C490" s="87"/>
      <c r="D490" s="8" t="s">
        <v>679</v>
      </c>
      <c r="E490" s="8">
        <v>188</v>
      </c>
      <c r="F490" s="8">
        <v>1</v>
      </c>
      <c r="G490" s="8">
        <v>8</v>
      </c>
      <c r="H490" s="10" t="s">
        <v>268</v>
      </c>
      <c r="I490" s="8"/>
    </row>
    <row r="491" spans="1:179">
      <c r="A491" s="8">
        <f t="shared" si="8"/>
        <v>442</v>
      </c>
      <c r="B491" s="9" t="s">
        <v>240</v>
      </c>
      <c r="C491" s="87"/>
      <c r="D491" s="8" t="s">
        <v>680</v>
      </c>
      <c r="E491" s="8">
        <v>385</v>
      </c>
      <c r="F491" s="8">
        <v>3</v>
      </c>
      <c r="G491" s="8">
        <v>5</v>
      </c>
      <c r="H491" s="10" t="s">
        <v>18</v>
      </c>
      <c r="I491" s="8" t="s">
        <v>19</v>
      </c>
    </row>
    <row r="492" spans="1:179">
      <c r="A492" s="8">
        <f t="shared" si="8"/>
        <v>443</v>
      </c>
      <c r="B492" s="9" t="s">
        <v>240</v>
      </c>
      <c r="C492" s="87"/>
      <c r="D492" s="8" t="s">
        <v>681</v>
      </c>
      <c r="E492" s="8">
        <v>230</v>
      </c>
      <c r="F492" s="8">
        <v>2</v>
      </c>
      <c r="G492" s="8">
        <v>4</v>
      </c>
      <c r="H492" s="10" t="s">
        <v>23</v>
      </c>
      <c r="I492" s="8"/>
    </row>
    <row r="493" spans="1:179">
      <c r="A493" s="8">
        <f t="shared" si="8"/>
        <v>444</v>
      </c>
      <c r="B493" s="9" t="s">
        <v>240</v>
      </c>
      <c r="C493" s="87"/>
      <c r="D493" s="8" t="s">
        <v>682</v>
      </c>
      <c r="E493" s="8">
        <v>163</v>
      </c>
      <c r="F493" s="8">
        <v>1</v>
      </c>
      <c r="G493" s="8">
        <v>3</v>
      </c>
      <c r="H493" s="10" t="s">
        <v>23</v>
      </c>
      <c r="I493" s="8"/>
    </row>
    <row r="494" spans="1:179">
      <c r="A494" s="8">
        <f t="shared" si="8"/>
        <v>445</v>
      </c>
      <c r="B494" s="9" t="s">
        <v>240</v>
      </c>
      <c r="C494" s="87"/>
      <c r="D494" s="8" t="s">
        <v>683</v>
      </c>
      <c r="E494" s="8">
        <v>1200</v>
      </c>
      <c r="F494" s="8">
        <v>5</v>
      </c>
      <c r="G494" s="8">
        <v>10</v>
      </c>
      <c r="H494" s="10" t="s">
        <v>18</v>
      </c>
      <c r="I494" s="8" t="s">
        <v>19</v>
      </c>
    </row>
    <row r="495" spans="1:179" s="4" customFormat="1">
      <c r="A495" s="8">
        <f t="shared" si="8"/>
        <v>446</v>
      </c>
      <c r="B495" s="9" t="s">
        <v>240</v>
      </c>
      <c r="C495" s="87"/>
      <c r="D495" s="8" t="s">
        <v>684</v>
      </c>
      <c r="E495" s="8">
        <v>350</v>
      </c>
      <c r="F495" s="8">
        <v>3</v>
      </c>
      <c r="G495" s="8">
        <v>7</v>
      </c>
      <c r="H495" s="10" t="s">
        <v>18</v>
      </c>
      <c r="I495" s="8" t="s">
        <v>19</v>
      </c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FR495" s="1"/>
      <c r="FS495" s="1"/>
      <c r="FT495" s="1"/>
      <c r="FU495" s="1"/>
      <c r="FV495" s="1"/>
      <c r="FW495" s="1"/>
    </row>
    <row r="496" spans="1:179" s="4" customFormat="1">
      <c r="A496" s="8">
        <f t="shared" si="8"/>
        <v>447</v>
      </c>
      <c r="B496" s="9" t="s">
        <v>240</v>
      </c>
      <c r="C496" s="86"/>
      <c r="D496" s="8" t="s">
        <v>685</v>
      </c>
      <c r="E496" s="8">
        <v>293</v>
      </c>
      <c r="F496" s="8">
        <v>2</v>
      </c>
      <c r="G496" s="8">
        <v>5</v>
      </c>
      <c r="H496" s="10" t="s">
        <v>365</v>
      </c>
      <c r="I496" s="8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  <c r="FR496" s="1"/>
      <c r="FS496" s="1"/>
      <c r="FT496" s="1"/>
      <c r="FU496" s="1"/>
      <c r="FV496" s="1"/>
      <c r="FW496" s="1"/>
    </row>
    <row r="497" spans="1:179" s="4" customFormat="1" ht="15.75" customHeight="1">
      <c r="A497" s="8">
        <f>A477+1</f>
        <v>488</v>
      </c>
      <c r="B497" s="9" t="s">
        <v>114</v>
      </c>
      <c r="C497" s="85" t="s">
        <v>686</v>
      </c>
      <c r="D497" s="8" t="s">
        <v>687</v>
      </c>
      <c r="E497" s="8">
        <v>1100</v>
      </c>
      <c r="F497" s="8">
        <v>11</v>
      </c>
      <c r="G497" s="8">
        <v>33</v>
      </c>
      <c r="H497" s="10" t="s">
        <v>118</v>
      </c>
      <c r="I497" s="8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FR497" s="1"/>
      <c r="FS497" s="1"/>
      <c r="FT497" s="1"/>
      <c r="FU497" s="1"/>
      <c r="FV497" s="1"/>
      <c r="FW497" s="1"/>
    </row>
    <row r="498" spans="1:179" s="4" customFormat="1">
      <c r="A498" s="8">
        <f t="shared" si="7"/>
        <v>489</v>
      </c>
      <c r="B498" s="9" t="s">
        <v>114</v>
      </c>
      <c r="C498" s="87"/>
      <c r="D498" s="8" t="s">
        <v>688</v>
      </c>
      <c r="E498" s="8">
        <v>500</v>
      </c>
      <c r="F498" s="8">
        <v>5</v>
      </c>
      <c r="G498" s="8">
        <v>15</v>
      </c>
      <c r="H498" s="10" t="s">
        <v>18</v>
      </c>
      <c r="I498" s="8" t="s">
        <v>19</v>
      </c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  <c r="FR498" s="1"/>
      <c r="FS498" s="1"/>
      <c r="FT498" s="1"/>
      <c r="FU498" s="1"/>
      <c r="FV498" s="1"/>
      <c r="FW498" s="1"/>
    </row>
    <row r="499" spans="1:179" s="4" customFormat="1">
      <c r="A499" s="8">
        <f t="shared" si="7"/>
        <v>490</v>
      </c>
      <c r="B499" s="9" t="s">
        <v>114</v>
      </c>
      <c r="C499" s="86"/>
      <c r="D499" s="8" t="s">
        <v>689</v>
      </c>
      <c r="E499" s="8">
        <v>500</v>
      </c>
      <c r="F499" s="8">
        <v>5</v>
      </c>
      <c r="G499" s="8">
        <v>15</v>
      </c>
      <c r="H499" s="10" t="s">
        <v>118</v>
      </c>
      <c r="I499" s="8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FR499" s="1"/>
      <c r="FS499" s="1"/>
      <c r="FT499" s="1"/>
      <c r="FU499" s="1"/>
      <c r="FV499" s="1"/>
      <c r="FW499" s="1"/>
    </row>
    <row r="500" spans="1:179" s="4" customFormat="1" ht="15.75" customHeight="1">
      <c r="A500" s="8">
        <f t="shared" si="7"/>
        <v>491</v>
      </c>
      <c r="B500" s="9" t="s">
        <v>64</v>
      </c>
      <c r="C500" s="85" t="s">
        <v>686</v>
      </c>
      <c r="D500" s="8" t="s">
        <v>690</v>
      </c>
      <c r="E500" s="8">
        <v>1100</v>
      </c>
      <c r="F500" s="8">
        <v>6</v>
      </c>
      <c r="G500" s="8">
        <v>12</v>
      </c>
      <c r="H500" s="10" t="s">
        <v>268</v>
      </c>
      <c r="I500" s="8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  <c r="FR500" s="1"/>
      <c r="FS500" s="1"/>
      <c r="FT500" s="1"/>
      <c r="FU500" s="1"/>
      <c r="FV500" s="1"/>
      <c r="FW500" s="1"/>
    </row>
    <row r="501" spans="1:179" s="4" customFormat="1" ht="31.5">
      <c r="A501" s="8">
        <f t="shared" si="7"/>
        <v>492</v>
      </c>
      <c r="B501" s="9" t="s">
        <v>64</v>
      </c>
      <c r="C501" s="87"/>
      <c r="D501" s="8" t="s">
        <v>691</v>
      </c>
      <c r="E501" s="8">
        <v>600</v>
      </c>
      <c r="F501" s="8">
        <v>5</v>
      </c>
      <c r="G501" s="8">
        <v>10</v>
      </c>
      <c r="H501" s="10" t="s">
        <v>71</v>
      </c>
      <c r="I501" s="8" t="s">
        <v>19</v>
      </c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FR501" s="1"/>
      <c r="FS501" s="1"/>
      <c r="FT501" s="1"/>
      <c r="FU501" s="1"/>
      <c r="FV501" s="1"/>
      <c r="FW501" s="1"/>
    </row>
    <row r="502" spans="1:179" s="4" customFormat="1" ht="31.5">
      <c r="A502" s="8">
        <f t="shared" si="7"/>
        <v>493</v>
      </c>
      <c r="B502" s="9" t="s">
        <v>64</v>
      </c>
      <c r="C502" s="87"/>
      <c r="D502" s="8" t="s">
        <v>692</v>
      </c>
      <c r="E502" s="8">
        <v>450</v>
      </c>
      <c r="F502" s="8">
        <v>4</v>
      </c>
      <c r="G502" s="8">
        <v>4</v>
      </c>
      <c r="H502" s="10" t="s">
        <v>71</v>
      </c>
      <c r="I502" s="8" t="s">
        <v>19</v>
      </c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  <c r="FR502" s="1"/>
      <c r="FS502" s="1"/>
      <c r="FT502" s="1"/>
      <c r="FU502" s="1"/>
      <c r="FV502" s="1"/>
      <c r="FW502" s="1"/>
    </row>
    <row r="503" spans="1:179" s="4" customFormat="1" ht="31.5">
      <c r="A503" s="8">
        <f t="shared" si="7"/>
        <v>494</v>
      </c>
      <c r="B503" s="9" t="s">
        <v>64</v>
      </c>
      <c r="C503" s="86"/>
      <c r="D503" s="8" t="s">
        <v>693</v>
      </c>
      <c r="E503" s="8">
        <v>520</v>
      </c>
      <c r="F503" s="8">
        <v>6</v>
      </c>
      <c r="G503" s="8">
        <v>5</v>
      </c>
      <c r="H503" s="10" t="s">
        <v>71</v>
      </c>
      <c r="I503" s="8" t="s">
        <v>19</v>
      </c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  <c r="CR503" s="1"/>
      <c r="FR503" s="1"/>
      <c r="FS503" s="1"/>
      <c r="FT503" s="1"/>
      <c r="FU503" s="1"/>
      <c r="FV503" s="1"/>
      <c r="FW503" s="1"/>
    </row>
    <row r="504" spans="1:179" s="4" customFormat="1" ht="15.75" customHeight="1">
      <c r="A504" s="8">
        <f t="shared" si="7"/>
        <v>495</v>
      </c>
      <c r="B504" s="9" t="s">
        <v>221</v>
      </c>
      <c r="C504" s="85" t="s">
        <v>694</v>
      </c>
      <c r="D504" s="8" t="s">
        <v>695</v>
      </c>
      <c r="E504" s="8">
        <v>600</v>
      </c>
      <c r="F504" s="8">
        <v>10</v>
      </c>
      <c r="G504" s="8">
        <v>0</v>
      </c>
      <c r="H504" s="10" t="s">
        <v>23</v>
      </c>
      <c r="I504" s="8"/>
      <c r="FR504" s="1"/>
      <c r="FS504" s="1"/>
      <c r="FT504" s="1"/>
      <c r="FU504" s="1"/>
      <c r="FV504" s="1"/>
      <c r="FW504" s="1"/>
    </row>
    <row r="505" spans="1:179" s="4" customFormat="1">
      <c r="A505" s="8">
        <f t="shared" si="7"/>
        <v>496</v>
      </c>
      <c r="B505" s="9" t="s">
        <v>221</v>
      </c>
      <c r="C505" s="87"/>
      <c r="D505" s="11" t="s">
        <v>696</v>
      </c>
      <c r="E505" s="11">
        <v>900</v>
      </c>
      <c r="F505" s="11">
        <v>15</v>
      </c>
      <c r="G505" s="11">
        <v>0</v>
      </c>
      <c r="H505" s="48" t="s">
        <v>125</v>
      </c>
      <c r="I505" s="11"/>
      <c r="FR505" s="1"/>
      <c r="FS505" s="1"/>
      <c r="FT505" s="1"/>
      <c r="FU505" s="1"/>
      <c r="FV505" s="1"/>
      <c r="FW505" s="1"/>
    </row>
    <row r="506" spans="1:179" s="4" customFormat="1" ht="15.75" customHeight="1">
      <c r="A506" s="8">
        <f t="shared" si="7"/>
        <v>497</v>
      </c>
      <c r="B506" s="9" t="s">
        <v>144</v>
      </c>
      <c r="C506" s="85" t="s">
        <v>697</v>
      </c>
      <c r="D506" s="8" t="s">
        <v>698</v>
      </c>
      <c r="E506" s="8">
        <v>760</v>
      </c>
      <c r="F506" s="8">
        <v>10</v>
      </c>
      <c r="G506" s="8">
        <v>15</v>
      </c>
      <c r="H506" s="10" t="s">
        <v>699</v>
      </c>
      <c r="I506" s="8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  <c r="CP506" s="1"/>
      <c r="CQ506" s="1"/>
      <c r="CR506" s="1"/>
      <c r="FR506" s="1"/>
      <c r="FS506" s="1"/>
      <c r="FT506" s="1"/>
      <c r="FU506" s="1"/>
      <c r="FV506" s="1"/>
      <c r="FW506" s="1"/>
    </row>
    <row r="507" spans="1:179" s="4" customFormat="1">
      <c r="A507" s="8">
        <f t="shared" si="7"/>
        <v>498</v>
      </c>
      <c r="B507" s="9" t="s">
        <v>144</v>
      </c>
      <c r="C507" s="87"/>
      <c r="D507" s="8" t="s">
        <v>700</v>
      </c>
      <c r="E507" s="8">
        <v>480</v>
      </c>
      <c r="F507" s="8">
        <v>8</v>
      </c>
      <c r="G507" s="8">
        <v>10</v>
      </c>
      <c r="H507" s="10" t="s">
        <v>699</v>
      </c>
      <c r="I507" s="8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  <c r="CR507" s="1"/>
      <c r="FR507" s="1"/>
      <c r="FS507" s="1"/>
      <c r="FT507" s="1"/>
      <c r="FU507" s="1"/>
      <c r="FV507" s="1"/>
      <c r="FW507" s="1"/>
    </row>
    <row r="508" spans="1:179" s="4" customFormat="1">
      <c r="A508" s="8">
        <f t="shared" si="7"/>
        <v>499</v>
      </c>
      <c r="B508" s="9" t="s">
        <v>144</v>
      </c>
      <c r="C508" s="87"/>
      <c r="D508" s="8" t="s">
        <v>701</v>
      </c>
      <c r="E508" s="8">
        <v>14000</v>
      </c>
      <c r="F508" s="8">
        <v>350</v>
      </c>
      <c r="G508" s="8">
        <v>50</v>
      </c>
      <c r="H508" s="10" t="s">
        <v>702</v>
      </c>
      <c r="I508" s="8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  <c r="CR508" s="1"/>
      <c r="FR508" s="1"/>
      <c r="FS508" s="1"/>
      <c r="FT508" s="1"/>
      <c r="FU508" s="1"/>
      <c r="FV508" s="1"/>
      <c r="FW508" s="1"/>
    </row>
    <row r="509" spans="1:179" s="4" customFormat="1">
      <c r="A509" s="8">
        <f t="shared" si="7"/>
        <v>500</v>
      </c>
      <c r="B509" s="9" t="s">
        <v>144</v>
      </c>
      <c r="C509" s="87"/>
      <c r="D509" s="8" t="s">
        <v>703</v>
      </c>
      <c r="E509" s="8">
        <v>1250</v>
      </c>
      <c r="F509" s="8">
        <v>20</v>
      </c>
      <c r="G509" s="8">
        <v>30</v>
      </c>
      <c r="H509" s="10" t="s">
        <v>704</v>
      </c>
      <c r="I509" s="8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  <c r="CR509" s="1"/>
      <c r="FR509" s="1"/>
      <c r="FS509" s="1"/>
      <c r="FT509" s="1"/>
      <c r="FU509" s="1"/>
      <c r="FV509" s="1"/>
      <c r="FW509" s="1"/>
    </row>
    <row r="510" spans="1:179" s="4" customFormat="1">
      <c r="A510" s="8">
        <f t="shared" si="7"/>
        <v>501</v>
      </c>
      <c r="B510" s="9" t="s">
        <v>144</v>
      </c>
      <c r="C510" s="87"/>
      <c r="D510" s="8" t="s">
        <v>705</v>
      </c>
      <c r="E510" s="8">
        <v>800</v>
      </c>
      <c r="F510" s="8">
        <v>12</v>
      </c>
      <c r="G510" s="8">
        <v>15</v>
      </c>
      <c r="H510" s="10" t="s">
        <v>153</v>
      </c>
      <c r="I510" s="8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  <c r="CQ510" s="1"/>
      <c r="CR510" s="1"/>
      <c r="FR510" s="1"/>
      <c r="FS510" s="1"/>
      <c r="FT510" s="1"/>
      <c r="FU510" s="1"/>
      <c r="FV510" s="1"/>
      <c r="FW510" s="1"/>
    </row>
    <row r="511" spans="1:179">
      <c r="A511" s="8">
        <f t="shared" si="7"/>
        <v>502</v>
      </c>
      <c r="B511" s="9" t="s">
        <v>144</v>
      </c>
      <c r="C511" s="87"/>
      <c r="D511" s="8" t="s">
        <v>706</v>
      </c>
      <c r="E511" s="8">
        <v>1200</v>
      </c>
      <c r="F511" s="8">
        <v>20</v>
      </c>
      <c r="G511" s="8">
        <v>25</v>
      </c>
      <c r="H511" s="10" t="s">
        <v>707</v>
      </c>
      <c r="I511" s="8"/>
    </row>
    <row r="512" spans="1:179">
      <c r="A512" s="8">
        <f t="shared" si="7"/>
        <v>503</v>
      </c>
      <c r="B512" s="9" t="s">
        <v>144</v>
      </c>
      <c r="C512" s="87"/>
      <c r="D512" s="8" t="s">
        <v>708</v>
      </c>
      <c r="E512" s="8">
        <v>700</v>
      </c>
      <c r="F512" s="8">
        <v>6</v>
      </c>
      <c r="G512" s="8">
        <v>10</v>
      </c>
      <c r="H512" s="10" t="s">
        <v>23</v>
      </c>
      <c r="I512" s="8"/>
    </row>
    <row r="513" spans="1:9">
      <c r="A513" s="8">
        <f t="shared" si="7"/>
        <v>504</v>
      </c>
      <c r="B513" s="9" t="s">
        <v>144</v>
      </c>
      <c r="C513" s="86"/>
      <c r="D513" s="8" t="s">
        <v>709</v>
      </c>
      <c r="E513" s="8">
        <v>4000</v>
      </c>
      <c r="F513" s="8">
        <v>60</v>
      </c>
      <c r="G513" s="8">
        <v>80</v>
      </c>
      <c r="H513" s="10" t="s">
        <v>710</v>
      </c>
      <c r="I513" s="8"/>
    </row>
    <row r="514" spans="1:9" s="52" customFormat="1">
      <c r="A514" s="8">
        <f t="shared" si="7"/>
        <v>505</v>
      </c>
      <c r="B514" s="49" t="s">
        <v>711</v>
      </c>
      <c r="C514" s="87" t="s">
        <v>712</v>
      </c>
      <c r="D514" s="50" t="s">
        <v>713</v>
      </c>
      <c r="E514" s="26">
        <v>6300</v>
      </c>
      <c r="F514" s="26">
        <v>30</v>
      </c>
      <c r="G514" s="26">
        <v>10</v>
      </c>
      <c r="H514" s="26" t="s">
        <v>347</v>
      </c>
      <c r="I514" s="51"/>
    </row>
    <row r="515" spans="1:9" s="52" customFormat="1">
      <c r="A515" s="8">
        <f t="shared" si="7"/>
        <v>506</v>
      </c>
      <c r="B515" s="49" t="s">
        <v>711</v>
      </c>
      <c r="C515" s="87"/>
      <c r="D515" s="12" t="s">
        <v>714</v>
      </c>
      <c r="E515" s="8">
        <v>1750</v>
      </c>
      <c r="F515" s="8">
        <v>10</v>
      </c>
      <c r="G515" s="8">
        <v>3</v>
      </c>
      <c r="H515" s="8" t="s">
        <v>350</v>
      </c>
      <c r="I515" s="43"/>
    </row>
    <row r="516" spans="1:9" s="52" customFormat="1">
      <c r="A516" s="8">
        <f t="shared" ref="A516:A579" si="9">A515+1</f>
        <v>507</v>
      </c>
      <c r="B516" s="49" t="s">
        <v>711</v>
      </c>
      <c r="C516" s="87"/>
      <c r="D516" s="12" t="s">
        <v>715</v>
      </c>
      <c r="E516" s="8">
        <v>1750</v>
      </c>
      <c r="F516" s="8">
        <v>10</v>
      </c>
      <c r="G516" s="8">
        <v>3</v>
      </c>
      <c r="H516" s="8" t="s">
        <v>23</v>
      </c>
      <c r="I516" s="43"/>
    </row>
    <row r="517" spans="1:9" s="52" customFormat="1">
      <c r="A517" s="8">
        <f t="shared" si="9"/>
        <v>508</v>
      </c>
      <c r="B517" s="49" t="s">
        <v>711</v>
      </c>
      <c r="C517" s="87"/>
      <c r="D517" s="12" t="s">
        <v>716</v>
      </c>
      <c r="E517" s="8">
        <v>9800</v>
      </c>
      <c r="F517" s="8">
        <v>50</v>
      </c>
      <c r="G517" s="8">
        <v>17</v>
      </c>
      <c r="H517" s="8" t="s">
        <v>717</v>
      </c>
      <c r="I517" s="43"/>
    </row>
    <row r="518" spans="1:9" s="52" customFormat="1">
      <c r="A518" s="8">
        <f t="shared" si="9"/>
        <v>509</v>
      </c>
      <c r="B518" s="49" t="s">
        <v>711</v>
      </c>
      <c r="C518" s="87"/>
      <c r="D518" s="12" t="s">
        <v>718</v>
      </c>
      <c r="E518" s="8">
        <v>1550</v>
      </c>
      <c r="F518" s="8">
        <v>8</v>
      </c>
      <c r="G518" s="8">
        <v>3</v>
      </c>
      <c r="H518" s="8" t="s">
        <v>23</v>
      </c>
      <c r="I518" s="43"/>
    </row>
    <row r="519" spans="1:9" s="52" customFormat="1">
      <c r="A519" s="8">
        <f t="shared" si="9"/>
        <v>510</v>
      </c>
      <c r="B519" s="49" t="s">
        <v>711</v>
      </c>
      <c r="C519" s="86"/>
      <c r="D519" s="12" t="s">
        <v>719</v>
      </c>
      <c r="E519" s="8">
        <v>1550</v>
      </c>
      <c r="F519" s="8">
        <v>8</v>
      </c>
      <c r="G519" s="8">
        <v>3</v>
      </c>
      <c r="H519" s="10" t="s">
        <v>18</v>
      </c>
      <c r="I519" s="8" t="s">
        <v>19</v>
      </c>
    </row>
    <row r="520" spans="1:9">
      <c r="A520" s="8">
        <f t="shared" si="9"/>
        <v>511</v>
      </c>
      <c r="B520" s="9" t="s">
        <v>183</v>
      </c>
      <c r="C520" s="85" t="s">
        <v>712</v>
      </c>
      <c r="D520" s="8" t="s">
        <v>720</v>
      </c>
      <c r="E520" s="8">
        <v>310</v>
      </c>
      <c r="F520" s="8">
        <v>5</v>
      </c>
      <c r="G520" s="8">
        <v>10</v>
      </c>
      <c r="H520" s="10" t="s">
        <v>28</v>
      </c>
      <c r="I520" s="8" t="s">
        <v>19</v>
      </c>
    </row>
    <row r="521" spans="1:9">
      <c r="A521" s="8">
        <f t="shared" si="9"/>
        <v>512</v>
      </c>
      <c r="B521" s="9" t="s">
        <v>183</v>
      </c>
      <c r="C521" s="87"/>
      <c r="D521" s="8" t="s">
        <v>721</v>
      </c>
      <c r="E521" s="8">
        <v>800</v>
      </c>
      <c r="F521" s="8">
        <v>13</v>
      </c>
      <c r="G521" s="8">
        <v>26</v>
      </c>
      <c r="H521" s="10" t="s">
        <v>28</v>
      </c>
      <c r="I521" s="8" t="s">
        <v>19</v>
      </c>
    </row>
    <row r="522" spans="1:9">
      <c r="A522" s="8">
        <f t="shared" si="9"/>
        <v>513</v>
      </c>
      <c r="B522" s="9" t="s">
        <v>183</v>
      </c>
      <c r="C522" s="87"/>
      <c r="D522" s="8" t="s">
        <v>722</v>
      </c>
      <c r="E522" s="8">
        <v>600</v>
      </c>
      <c r="F522" s="8">
        <v>10</v>
      </c>
      <c r="G522" s="8">
        <v>20</v>
      </c>
      <c r="H522" s="10" t="s">
        <v>28</v>
      </c>
      <c r="I522" s="8" t="s">
        <v>19</v>
      </c>
    </row>
    <row r="523" spans="1:9">
      <c r="A523" s="8">
        <f t="shared" si="9"/>
        <v>514</v>
      </c>
      <c r="B523" s="9" t="s">
        <v>183</v>
      </c>
      <c r="C523" s="87"/>
      <c r="D523" s="8" t="s">
        <v>723</v>
      </c>
      <c r="E523" s="8">
        <v>215</v>
      </c>
      <c r="F523" s="8">
        <v>3</v>
      </c>
      <c r="G523" s="8">
        <v>6</v>
      </c>
      <c r="H523" s="10" t="s">
        <v>724</v>
      </c>
      <c r="I523" s="8" t="s">
        <v>19</v>
      </c>
    </row>
    <row r="524" spans="1:9">
      <c r="A524" s="8">
        <f t="shared" si="9"/>
        <v>515</v>
      </c>
      <c r="B524" s="9" t="s">
        <v>183</v>
      </c>
      <c r="C524" s="87"/>
      <c r="D524" s="8" t="s">
        <v>725</v>
      </c>
      <c r="E524" s="8">
        <v>450</v>
      </c>
      <c r="F524" s="8">
        <v>7</v>
      </c>
      <c r="G524" s="8">
        <v>14</v>
      </c>
      <c r="H524" s="10" t="s">
        <v>23</v>
      </c>
      <c r="I524" s="8" t="s">
        <v>19</v>
      </c>
    </row>
    <row r="525" spans="1:9">
      <c r="A525" s="8">
        <f t="shared" si="9"/>
        <v>516</v>
      </c>
      <c r="B525" s="9" t="s">
        <v>183</v>
      </c>
      <c r="C525" s="87"/>
      <c r="D525" s="8" t="s">
        <v>726</v>
      </c>
      <c r="E525" s="8">
        <v>400</v>
      </c>
      <c r="F525" s="8">
        <v>6</v>
      </c>
      <c r="G525" s="8">
        <v>18</v>
      </c>
      <c r="H525" s="10" t="s">
        <v>727</v>
      </c>
      <c r="I525" s="8" t="s">
        <v>19</v>
      </c>
    </row>
    <row r="526" spans="1:9">
      <c r="A526" s="8">
        <f t="shared" si="9"/>
        <v>517</v>
      </c>
      <c r="B526" s="9" t="s">
        <v>183</v>
      </c>
      <c r="C526" s="86"/>
      <c r="D526" s="8" t="s">
        <v>728</v>
      </c>
      <c r="E526" s="8">
        <v>770</v>
      </c>
      <c r="F526" s="8">
        <v>15</v>
      </c>
      <c r="G526" s="8">
        <v>30</v>
      </c>
      <c r="H526" s="10" t="s">
        <v>28</v>
      </c>
      <c r="I526" s="8" t="s">
        <v>19</v>
      </c>
    </row>
    <row r="527" spans="1:9">
      <c r="A527" s="8">
        <f t="shared" si="9"/>
        <v>518</v>
      </c>
      <c r="B527" s="9" t="s">
        <v>114</v>
      </c>
      <c r="C527" s="8" t="s">
        <v>712</v>
      </c>
      <c r="D527" s="8" t="s">
        <v>726</v>
      </c>
      <c r="E527" s="8">
        <v>1200</v>
      </c>
      <c r="F527" s="8">
        <v>12</v>
      </c>
      <c r="G527" s="8">
        <v>36</v>
      </c>
      <c r="H527" s="10" t="s">
        <v>441</v>
      </c>
      <c r="I527" s="8"/>
    </row>
    <row r="528" spans="1:9" ht="15.75" customHeight="1">
      <c r="A528" s="8">
        <f t="shared" si="9"/>
        <v>519</v>
      </c>
      <c r="B528" s="9" t="s">
        <v>240</v>
      </c>
      <c r="C528" s="85" t="s">
        <v>729</v>
      </c>
      <c r="D528" s="8" t="s">
        <v>730</v>
      </c>
      <c r="E528" s="8">
        <v>685</v>
      </c>
      <c r="F528" s="8">
        <v>5</v>
      </c>
      <c r="G528" s="8">
        <v>10</v>
      </c>
      <c r="H528" s="10" t="s">
        <v>18</v>
      </c>
      <c r="I528" s="8" t="s">
        <v>19</v>
      </c>
    </row>
    <row r="529" spans="1:9">
      <c r="A529" s="8">
        <f t="shared" si="9"/>
        <v>520</v>
      </c>
      <c r="B529" s="9" t="s">
        <v>240</v>
      </c>
      <c r="C529" s="87"/>
      <c r="D529" s="8" t="s">
        <v>731</v>
      </c>
      <c r="E529" s="8">
        <v>423</v>
      </c>
      <c r="F529" s="8">
        <v>3</v>
      </c>
      <c r="G529" s="8">
        <v>5</v>
      </c>
      <c r="H529" s="10" t="s">
        <v>365</v>
      </c>
      <c r="I529" s="8"/>
    </row>
    <row r="530" spans="1:9">
      <c r="A530" s="8">
        <f t="shared" si="9"/>
        <v>521</v>
      </c>
      <c r="B530" s="9" t="s">
        <v>240</v>
      </c>
      <c r="C530" s="87"/>
      <c r="D530" s="8" t="s">
        <v>732</v>
      </c>
      <c r="E530" s="8">
        <v>435</v>
      </c>
      <c r="F530" s="8">
        <v>3</v>
      </c>
      <c r="G530" s="8">
        <v>5</v>
      </c>
      <c r="H530" s="10" t="s">
        <v>92</v>
      </c>
      <c r="I530" s="8"/>
    </row>
    <row r="531" spans="1:9">
      <c r="A531" s="8">
        <f t="shared" si="9"/>
        <v>522</v>
      </c>
      <c r="B531" s="9" t="s">
        <v>240</v>
      </c>
      <c r="C531" s="87"/>
      <c r="D531" s="8" t="s">
        <v>733</v>
      </c>
      <c r="E531" s="8">
        <v>5136</v>
      </c>
      <c r="F531" s="8">
        <v>20</v>
      </c>
      <c r="G531" s="8">
        <v>25</v>
      </c>
      <c r="H531" s="10" t="s">
        <v>18</v>
      </c>
      <c r="I531" s="8" t="s">
        <v>19</v>
      </c>
    </row>
    <row r="532" spans="1:9">
      <c r="A532" s="8">
        <f t="shared" si="9"/>
        <v>523</v>
      </c>
      <c r="B532" s="9" t="s">
        <v>240</v>
      </c>
      <c r="C532" s="87"/>
      <c r="D532" s="8" t="s">
        <v>734</v>
      </c>
      <c r="E532" s="8">
        <v>5136</v>
      </c>
      <c r="F532" s="8">
        <v>20</v>
      </c>
      <c r="G532" s="8">
        <v>25</v>
      </c>
      <c r="H532" s="10" t="s">
        <v>18</v>
      </c>
      <c r="I532" s="8" t="s">
        <v>19</v>
      </c>
    </row>
    <row r="533" spans="1:9">
      <c r="A533" s="8">
        <f t="shared" si="9"/>
        <v>524</v>
      </c>
      <c r="B533" s="9" t="s">
        <v>240</v>
      </c>
      <c r="C533" s="87"/>
      <c r="D533" s="8" t="s">
        <v>735</v>
      </c>
      <c r="E533" s="8">
        <v>435</v>
      </c>
      <c r="F533" s="8">
        <v>3</v>
      </c>
      <c r="G533" s="8">
        <v>5</v>
      </c>
      <c r="H533" s="10" t="s">
        <v>365</v>
      </c>
      <c r="I533" s="8"/>
    </row>
    <row r="534" spans="1:9">
      <c r="A534" s="8">
        <f t="shared" si="9"/>
        <v>525</v>
      </c>
      <c r="B534" s="9" t="s">
        <v>240</v>
      </c>
      <c r="C534" s="87"/>
      <c r="D534" s="8" t="s">
        <v>736</v>
      </c>
      <c r="E534" s="8">
        <v>410</v>
      </c>
      <c r="F534" s="8">
        <v>3</v>
      </c>
      <c r="G534" s="8">
        <v>5</v>
      </c>
      <c r="H534" s="10" t="s">
        <v>365</v>
      </c>
      <c r="I534" s="8"/>
    </row>
    <row r="535" spans="1:9">
      <c r="A535" s="8">
        <f t="shared" si="9"/>
        <v>526</v>
      </c>
      <c r="B535" s="9" t="s">
        <v>240</v>
      </c>
      <c r="C535" s="87"/>
      <c r="D535" s="8" t="s">
        <v>737</v>
      </c>
      <c r="E535" s="8">
        <v>2500</v>
      </c>
      <c r="F535" s="8">
        <v>15</v>
      </c>
      <c r="G535" s="8">
        <v>15</v>
      </c>
      <c r="H535" s="10" t="s">
        <v>18</v>
      </c>
      <c r="I535" s="8" t="s">
        <v>19</v>
      </c>
    </row>
    <row r="536" spans="1:9">
      <c r="A536" s="8">
        <f t="shared" si="9"/>
        <v>527</v>
      </c>
      <c r="B536" s="9" t="s">
        <v>240</v>
      </c>
      <c r="C536" s="87"/>
      <c r="D536" s="8" t="s">
        <v>738</v>
      </c>
      <c r="E536" s="8">
        <v>410</v>
      </c>
      <c r="F536" s="8">
        <v>3</v>
      </c>
      <c r="G536" s="8">
        <v>6</v>
      </c>
      <c r="H536" s="10" t="s">
        <v>92</v>
      </c>
      <c r="I536" s="8"/>
    </row>
    <row r="537" spans="1:9">
      <c r="A537" s="8">
        <f t="shared" si="9"/>
        <v>528</v>
      </c>
      <c r="B537" s="9" t="s">
        <v>240</v>
      </c>
      <c r="C537" s="87"/>
      <c r="D537" s="8" t="s">
        <v>739</v>
      </c>
      <c r="E537" s="8">
        <v>398</v>
      </c>
      <c r="F537" s="8">
        <v>2</v>
      </c>
      <c r="G537" s="8">
        <v>5</v>
      </c>
      <c r="H537" s="10" t="s">
        <v>268</v>
      </c>
      <c r="I537" s="8"/>
    </row>
    <row r="538" spans="1:9">
      <c r="A538" s="8">
        <f t="shared" si="9"/>
        <v>529</v>
      </c>
      <c r="B538" s="9" t="s">
        <v>240</v>
      </c>
      <c r="C538" s="87"/>
      <c r="D538" s="8" t="s">
        <v>740</v>
      </c>
      <c r="E538" s="8">
        <v>293</v>
      </c>
      <c r="F538" s="8">
        <v>2</v>
      </c>
      <c r="G538" s="8">
        <v>4</v>
      </c>
      <c r="H538" s="10" t="s">
        <v>643</v>
      </c>
      <c r="I538" s="8"/>
    </row>
    <row r="539" spans="1:9">
      <c r="A539" s="8">
        <f t="shared" si="9"/>
        <v>530</v>
      </c>
      <c r="B539" s="9" t="s">
        <v>240</v>
      </c>
      <c r="C539" s="87"/>
      <c r="D539" s="8" t="s">
        <v>741</v>
      </c>
      <c r="E539" s="8">
        <v>780</v>
      </c>
      <c r="F539" s="8">
        <v>6</v>
      </c>
      <c r="G539" s="8">
        <v>10</v>
      </c>
      <c r="H539" s="10" t="s">
        <v>18</v>
      </c>
      <c r="I539" s="8" t="s">
        <v>19</v>
      </c>
    </row>
    <row r="540" spans="1:9">
      <c r="A540" s="8">
        <f t="shared" si="9"/>
        <v>531</v>
      </c>
      <c r="B540" s="9" t="s">
        <v>240</v>
      </c>
      <c r="C540" s="87"/>
      <c r="D540" s="8" t="s">
        <v>742</v>
      </c>
      <c r="E540" s="8">
        <v>230</v>
      </c>
      <c r="F540" s="8">
        <v>2</v>
      </c>
      <c r="G540" s="8">
        <v>5</v>
      </c>
      <c r="H540" s="10" t="s">
        <v>284</v>
      </c>
      <c r="I540" s="8"/>
    </row>
    <row r="541" spans="1:9">
      <c r="A541" s="8">
        <f t="shared" si="9"/>
        <v>532</v>
      </c>
      <c r="B541" s="9" t="s">
        <v>240</v>
      </c>
      <c r="C541" s="87"/>
      <c r="D541" s="8" t="s">
        <v>743</v>
      </c>
      <c r="E541" s="8">
        <v>300</v>
      </c>
      <c r="F541" s="8">
        <v>3</v>
      </c>
      <c r="G541" s="8">
        <v>5</v>
      </c>
      <c r="H541" s="10" t="s">
        <v>18</v>
      </c>
      <c r="I541" s="8" t="s">
        <v>19</v>
      </c>
    </row>
    <row r="542" spans="1:9">
      <c r="A542" s="8">
        <f t="shared" si="9"/>
        <v>533</v>
      </c>
      <c r="B542" s="9" t="s">
        <v>240</v>
      </c>
      <c r="C542" s="87"/>
      <c r="D542" s="8" t="s">
        <v>744</v>
      </c>
      <c r="E542" s="8">
        <v>1200</v>
      </c>
      <c r="F542" s="8">
        <v>8</v>
      </c>
      <c r="G542" s="8">
        <v>15</v>
      </c>
      <c r="H542" s="10" t="s">
        <v>18</v>
      </c>
      <c r="I542" s="8" t="s">
        <v>19</v>
      </c>
    </row>
    <row r="543" spans="1:9">
      <c r="A543" s="8">
        <f t="shared" si="9"/>
        <v>534</v>
      </c>
      <c r="B543" s="9" t="s">
        <v>240</v>
      </c>
      <c r="C543" s="87"/>
      <c r="D543" s="8" t="s">
        <v>745</v>
      </c>
      <c r="E543" s="8">
        <v>750</v>
      </c>
      <c r="F543" s="8">
        <v>6</v>
      </c>
      <c r="G543" s="8">
        <v>10</v>
      </c>
      <c r="H543" s="10" t="s">
        <v>18</v>
      </c>
      <c r="I543" s="8" t="s">
        <v>19</v>
      </c>
    </row>
    <row r="544" spans="1:9">
      <c r="A544" s="8">
        <f t="shared" si="9"/>
        <v>535</v>
      </c>
      <c r="B544" s="9" t="s">
        <v>240</v>
      </c>
      <c r="C544" s="87"/>
      <c r="D544" s="8" t="s">
        <v>746</v>
      </c>
      <c r="E544" s="8">
        <v>955</v>
      </c>
      <c r="F544" s="8">
        <v>7</v>
      </c>
      <c r="G544" s="8">
        <v>10</v>
      </c>
      <c r="H544" s="10" t="s">
        <v>18</v>
      </c>
      <c r="I544" s="8" t="s">
        <v>19</v>
      </c>
    </row>
    <row r="545" spans="1:9">
      <c r="A545" s="8">
        <f t="shared" si="9"/>
        <v>536</v>
      </c>
      <c r="B545" s="9" t="s">
        <v>240</v>
      </c>
      <c r="C545" s="87"/>
      <c r="D545" s="8" t="s">
        <v>747</v>
      </c>
      <c r="E545" s="8">
        <v>435</v>
      </c>
      <c r="F545" s="8">
        <v>3</v>
      </c>
      <c r="G545" s="8">
        <v>8</v>
      </c>
      <c r="H545" s="10" t="s">
        <v>365</v>
      </c>
      <c r="I545" s="8"/>
    </row>
    <row r="546" spans="1:9">
      <c r="A546" s="8">
        <f t="shared" si="9"/>
        <v>537</v>
      </c>
      <c r="B546" s="9" t="s">
        <v>240</v>
      </c>
      <c r="C546" s="87"/>
      <c r="D546" s="8" t="s">
        <v>748</v>
      </c>
      <c r="E546" s="8">
        <v>1000</v>
      </c>
      <c r="F546" s="8">
        <v>5</v>
      </c>
      <c r="G546" s="8">
        <v>15</v>
      </c>
      <c r="H546" s="10" t="s">
        <v>18</v>
      </c>
      <c r="I546" s="8" t="s">
        <v>19</v>
      </c>
    </row>
    <row r="547" spans="1:9">
      <c r="A547" s="8">
        <f t="shared" si="9"/>
        <v>538</v>
      </c>
      <c r="B547" s="9" t="s">
        <v>240</v>
      </c>
      <c r="C547" s="87"/>
      <c r="D547" s="8" t="s">
        <v>749</v>
      </c>
      <c r="E547" s="8">
        <v>2500</v>
      </c>
      <c r="F547" s="8">
        <v>15</v>
      </c>
      <c r="G547" s="8">
        <v>17</v>
      </c>
      <c r="H547" s="10" t="s">
        <v>18</v>
      </c>
      <c r="I547" s="8" t="s">
        <v>19</v>
      </c>
    </row>
    <row r="548" spans="1:9">
      <c r="A548" s="8">
        <f t="shared" si="9"/>
        <v>539</v>
      </c>
      <c r="B548" s="9" t="s">
        <v>240</v>
      </c>
      <c r="C548" s="86"/>
      <c r="D548" s="8" t="s">
        <v>750</v>
      </c>
      <c r="E548" s="8">
        <v>2500</v>
      </c>
      <c r="F548" s="8">
        <v>15</v>
      </c>
      <c r="G548" s="8">
        <v>17</v>
      </c>
      <c r="H548" s="10" t="s">
        <v>18</v>
      </c>
      <c r="I548" s="8" t="s">
        <v>19</v>
      </c>
    </row>
    <row r="549" spans="1:9">
      <c r="A549" s="8"/>
      <c r="B549" s="35" t="s">
        <v>396</v>
      </c>
      <c r="C549" s="85" t="s">
        <v>751</v>
      </c>
      <c r="D549" s="45" t="s">
        <v>752</v>
      </c>
      <c r="E549" s="8"/>
      <c r="F549" s="8"/>
      <c r="G549" s="8"/>
      <c r="H549" s="42" t="s">
        <v>753</v>
      </c>
      <c r="I549" s="8"/>
    </row>
    <row r="550" spans="1:9" ht="15.75" customHeight="1">
      <c r="A550" s="8">
        <f>A548+1</f>
        <v>540</v>
      </c>
      <c r="B550" s="35" t="s">
        <v>396</v>
      </c>
      <c r="C550" s="87"/>
      <c r="D550" s="39" t="s">
        <v>754</v>
      </c>
      <c r="E550" s="8">
        <v>1100</v>
      </c>
      <c r="F550" s="8">
        <v>7</v>
      </c>
      <c r="G550" s="8">
        <v>4</v>
      </c>
      <c r="H550" s="10" t="s">
        <v>18</v>
      </c>
      <c r="I550" s="8" t="s">
        <v>19</v>
      </c>
    </row>
    <row r="551" spans="1:9">
      <c r="A551" s="8">
        <f t="shared" si="9"/>
        <v>541</v>
      </c>
      <c r="B551" s="34" t="s">
        <v>396</v>
      </c>
      <c r="C551" s="86"/>
      <c r="D551" s="39" t="s">
        <v>755</v>
      </c>
      <c r="E551" s="8">
        <v>510</v>
      </c>
      <c r="F551" s="8">
        <v>3</v>
      </c>
      <c r="G551" s="8">
        <v>2</v>
      </c>
      <c r="H551" s="10" t="s">
        <v>18</v>
      </c>
      <c r="I551" s="8" t="s">
        <v>19</v>
      </c>
    </row>
    <row r="552" spans="1:9" ht="15.75" customHeight="1">
      <c r="A552" s="8">
        <f t="shared" si="9"/>
        <v>542</v>
      </c>
      <c r="B552" s="34" t="s">
        <v>459</v>
      </c>
      <c r="C552" s="85" t="s">
        <v>756</v>
      </c>
      <c r="D552" s="8" t="s">
        <v>757</v>
      </c>
      <c r="E552" s="8">
        <v>500</v>
      </c>
      <c r="F552" s="8">
        <v>8</v>
      </c>
      <c r="G552" s="8">
        <v>15</v>
      </c>
      <c r="H552" s="10" t="s">
        <v>18</v>
      </c>
      <c r="I552" s="8" t="s">
        <v>19</v>
      </c>
    </row>
    <row r="553" spans="1:9">
      <c r="A553" s="8">
        <f t="shared" si="9"/>
        <v>543</v>
      </c>
      <c r="B553" s="34" t="s">
        <v>459</v>
      </c>
      <c r="C553" s="87"/>
      <c r="D553" s="8" t="s">
        <v>758</v>
      </c>
      <c r="E553" s="8">
        <v>300</v>
      </c>
      <c r="F553" s="8">
        <v>4</v>
      </c>
      <c r="G553" s="8">
        <v>10</v>
      </c>
      <c r="H553" s="10" t="s">
        <v>18</v>
      </c>
      <c r="I553" s="8" t="s">
        <v>19</v>
      </c>
    </row>
    <row r="554" spans="1:9">
      <c r="A554" s="8">
        <f t="shared" si="9"/>
        <v>544</v>
      </c>
      <c r="B554" s="34" t="s">
        <v>459</v>
      </c>
      <c r="C554" s="87"/>
      <c r="D554" s="8" t="s">
        <v>759</v>
      </c>
      <c r="E554" s="8">
        <v>500</v>
      </c>
      <c r="F554" s="8">
        <v>8</v>
      </c>
      <c r="G554" s="8">
        <v>15</v>
      </c>
      <c r="H554" s="10" t="s">
        <v>28</v>
      </c>
      <c r="I554" s="8"/>
    </row>
    <row r="555" spans="1:9">
      <c r="A555" s="8">
        <f t="shared" si="9"/>
        <v>545</v>
      </c>
      <c r="B555" s="34" t="s">
        <v>459</v>
      </c>
      <c r="C555" s="86"/>
      <c r="D555" s="8" t="s">
        <v>760</v>
      </c>
      <c r="E555" s="8">
        <v>350</v>
      </c>
      <c r="F555" s="8">
        <v>6</v>
      </c>
      <c r="G555" s="8">
        <v>10</v>
      </c>
      <c r="H555" s="10" t="s">
        <v>18</v>
      </c>
      <c r="I555" s="8" t="s">
        <v>19</v>
      </c>
    </row>
    <row r="556" spans="1:9" ht="31.5">
      <c r="A556" s="8">
        <f t="shared" si="9"/>
        <v>546</v>
      </c>
      <c r="B556" s="9" t="s">
        <v>446</v>
      </c>
      <c r="C556" s="8" t="s">
        <v>761</v>
      </c>
      <c r="D556" s="8" t="s">
        <v>762</v>
      </c>
      <c r="E556" s="8">
        <v>1200</v>
      </c>
      <c r="F556" s="8">
        <v>20</v>
      </c>
      <c r="G556" s="8">
        <v>80</v>
      </c>
      <c r="H556" s="10" t="s">
        <v>268</v>
      </c>
      <c r="I556" s="8"/>
    </row>
    <row r="557" spans="1:9" ht="15.75" customHeight="1">
      <c r="A557" s="8">
        <f t="shared" si="9"/>
        <v>547</v>
      </c>
      <c r="B557" s="9" t="s">
        <v>240</v>
      </c>
      <c r="C557" s="85" t="s">
        <v>763</v>
      </c>
      <c r="D557" s="8" t="s">
        <v>764</v>
      </c>
      <c r="E557" s="8">
        <v>650</v>
      </c>
      <c r="F557" s="8">
        <v>5</v>
      </c>
      <c r="G557" s="8">
        <v>9</v>
      </c>
      <c r="H557" s="10" t="s">
        <v>18</v>
      </c>
      <c r="I557" s="8" t="s">
        <v>19</v>
      </c>
    </row>
    <row r="558" spans="1:9">
      <c r="A558" s="8">
        <f t="shared" si="9"/>
        <v>548</v>
      </c>
      <c r="B558" s="9" t="s">
        <v>240</v>
      </c>
      <c r="C558" s="87"/>
      <c r="D558" s="8" t="s">
        <v>765</v>
      </c>
      <c r="E558" s="8">
        <v>293</v>
      </c>
      <c r="F558" s="8">
        <v>2</v>
      </c>
      <c r="G558" s="8">
        <v>5</v>
      </c>
      <c r="H558" s="10" t="s">
        <v>284</v>
      </c>
      <c r="I558" s="8"/>
    </row>
    <row r="559" spans="1:9">
      <c r="A559" s="8">
        <f t="shared" si="9"/>
        <v>549</v>
      </c>
      <c r="B559" s="9" t="s">
        <v>240</v>
      </c>
      <c r="C559" s="87"/>
      <c r="D559" s="8" t="s">
        <v>766</v>
      </c>
      <c r="E559" s="8">
        <v>750</v>
      </c>
      <c r="F559" s="8">
        <v>6</v>
      </c>
      <c r="G559" s="8">
        <v>12</v>
      </c>
      <c r="H559" s="10" t="s">
        <v>18</v>
      </c>
      <c r="I559" s="8" t="s">
        <v>19</v>
      </c>
    </row>
    <row r="560" spans="1:9">
      <c r="A560" s="8">
        <f t="shared" si="9"/>
        <v>550</v>
      </c>
      <c r="B560" s="9" t="s">
        <v>240</v>
      </c>
      <c r="C560" s="87"/>
      <c r="D560" s="8" t="s">
        <v>767</v>
      </c>
      <c r="E560" s="8">
        <v>220</v>
      </c>
      <c r="F560" s="8">
        <v>2</v>
      </c>
      <c r="G560" s="8">
        <v>5</v>
      </c>
      <c r="H560" s="10" t="s">
        <v>18</v>
      </c>
      <c r="I560" s="8" t="s">
        <v>19</v>
      </c>
    </row>
    <row r="561" spans="1:9">
      <c r="A561" s="8">
        <f t="shared" si="9"/>
        <v>551</v>
      </c>
      <c r="B561" s="9" t="s">
        <v>240</v>
      </c>
      <c r="C561" s="87"/>
      <c r="D561" s="8" t="s">
        <v>768</v>
      </c>
      <c r="E561" s="8">
        <v>400</v>
      </c>
      <c r="F561" s="8">
        <v>3</v>
      </c>
      <c r="G561" s="8">
        <v>7</v>
      </c>
      <c r="H561" s="10" t="s">
        <v>18</v>
      </c>
      <c r="I561" s="8" t="s">
        <v>19</v>
      </c>
    </row>
    <row r="562" spans="1:9">
      <c r="A562" s="8">
        <f t="shared" si="9"/>
        <v>552</v>
      </c>
      <c r="B562" s="9" t="s">
        <v>240</v>
      </c>
      <c r="C562" s="87"/>
      <c r="D562" s="8" t="s">
        <v>769</v>
      </c>
      <c r="E562" s="8">
        <v>219</v>
      </c>
      <c r="F562" s="8">
        <v>2</v>
      </c>
      <c r="G562" s="8">
        <v>5</v>
      </c>
      <c r="H562" s="10" t="s">
        <v>18</v>
      </c>
      <c r="I562" s="8" t="s">
        <v>19</v>
      </c>
    </row>
    <row r="563" spans="1:9">
      <c r="A563" s="8">
        <f t="shared" si="9"/>
        <v>553</v>
      </c>
      <c r="B563" s="9" t="s">
        <v>240</v>
      </c>
      <c r="C563" s="87"/>
      <c r="D563" s="8" t="s">
        <v>770</v>
      </c>
      <c r="E563" s="8">
        <v>1044</v>
      </c>
      <c r="F563" s="8">
        <v>6</v>
      </c>
      <c r="G563" s="8">
        <v>10</v>
      </c>
      <c r="H563" s="10" t="s">
        <v>18</v>
      </c>
      <c r="I563" s="8" t="s">
        <v>19</v>
      </c>
    </row>
    <row r="564" spans="1:9">
      <c r="A564" s="8">
        <f t="shared" si="9"/>
        <v>554</v>
      </c>
      <c r="B564" s="9" t="s">
        <v>240</v>
      </c>
      <c r="C564" s="87"/>
      <c r="D564" s="8" t="s">
        <v>771</v>
      </c>
      <c r="E564" s="8">
        <v>188</v>
      </c>
      <c r="F564" s="8">
        <v>1</v>
      </c>
      <c r="G564" s="8">
        <v>3</v>
      </c>
      <c r="H564" s="10" t="s">
        <v>284</v>
      </c>
      <c r="I564" s="8"/>
    </row>
    <row r="565" spans="1:9">
      <c r="A565" s="8">
        <f t="shared" si="9"/>
        <v>555</v>
      </c>
      <c r="B565" s="9" t="s">
        <v>240</v>
      </c>
      <c r="C565" s="87"/>
      <c r="D565" s="8" t="s">
        <v>772</v>
      </c>
      <c r="E565" s="8">
        <v>163</v>
      </c>
      <c r="F565" s="8">
        <v>1</v>
      </c>
      <c r="G565" s="8">
        <v>3</v>
      </c>
      <c r="H565" s="10" t="s">
        <v>23</v>
      </c>
      <c r="I565" s="8"/>
    </row>
    <row r="566" spans="1:9">
      <c r="A566" s="8">
        <f t="shared" si="9"/>
        <v>556</v>
      </c>
      <c r="B566" s="9" t="s">
        <v>240</v>
      </c>
      <c r="C566" s="87"/>
      <c r="D566" s="8" t="s">
        <v>773</v>
      </c>
      <c r="E566" s="8">
        <v>450</v>
      </c>
      <c r="F566" s="8">
        <v>4</v>
      </c>
      <c r="G566" s="8">
        <v>5</v>
      </c>
      <c r="H566" s="10" t="s">
        <v>18</v>
      </c>
      <c r="I566" s="8" t="s">
        <v>19</v>
      </c>
    </row>
    <row r="567" spans="1:9">
      <c r="A567" s="8">
        <f t="shared" si="9"/>
        <v>557</v>
      </c>
      <c r="B567" s="9" t="s">
        <v>240</v>
      </c>
      <c r="C567" s="87"/>
      <c r="D567" s="8" t="s">
        <v>774</v>
      </c>
      <c r="E567" s="8">
        <v>450</v>
      </c>
      <c r="F567" s="8">
        <v>4</v>
      </c>
      <c r="G567" s="8">
        <v>5</v>
      </c>
      <c r="H567" s="10" t="s">
        <v>18</v>
      </c>
      <c r="I567" s="8" t="s">
        <v>19</v>
      </c>
    </row>
    <row r="568" spans="1:9">
      <c r="A568" s="8">
        <f t="shared" si="9"/>
        <v>558</v>
      </c>
      <c r="B568" s="9" t="s">
        <v>240</v>
      </c>
      <c r="C568" s="87"/>
      <c r="D568" s="8" t="s">
        <v>775</v>
      </c>
      <c r="E568" s="8">
        <v>200</v>
      </c>
      <c r="F568" s="8">
        <v>2</v>
      </c>
      <c r="G568" s="8">
        <v>3</v>
      </c>
      <c r="H568" s="10" t="s">
        <v>18</v>
      </c>
      <c r="I568" s="8" t="s">
        <v>19</v>
      </c>
    </row>
    <row r="569" spans="1:9">
      <c r="A569" s="8">
        <f t="shared" si="9"/>
        <v>559</v>
      </c>
      <c r="B569" s="9" t="s">
        <v>240</v>
      </c>
      <c r="C569" s="87"/>
      <c r="D569" s="8" t="s">
        <v>776</v>
      </c>
      <c r="E569" s="8">
        <v>293</v>
      </c>
      <c r="F569" s="8">
        <v>2</v>
      </c>
      <c r="G569" s="8">
        <v>5</v>
      </c>
      <c r="H569" s="10" t="s">
        <v>643</v>
      </c>
      <c r="I569" s="8"/>
    </row>
    <row r="570" spans="1:9">
      <c r="A570" s="8">
        <f t="shared" si="9"/>
        <v>560</v>
      </c>
      <c r="B570" s="9" t="s">
        <v>240</v>
      </c>
      <c r="C570" s="87"/>
      <c r="D570" s="8" t="s">
        <v>777</v>
      </c>
      <c r="E570" s="8">
        <v>400</v>
      </c>
      <c r="F570" s="8">
        <v>4</v>
      </c>
      <c r="G570" s="8">
        <v>10</v>
      </c>
      <c r="H570" s="10" t="s">
        <v>18</v>
      </c>
      <c r="I570" s="8" t="s">
        <v>19</v>
      </c>
    </row>
    <row r="571" spans="1:9">
      <c r="A571" s="8">
        <f t="shared" si="9"/>
        <v>561</v>
      </c>
      <c r="B571" s="9" t="s">
        <v>240</v>
      </c>
      <c r="C571" s="87"/>
      <c r="D571" s="8" t="s">
        <v>778</v>
      </c>
      <c r="E571" s="8">
        <v>1300</v>
      </c>
      <c r="F571" s="8">
        <v>6</v>
      </c>
      <c r="G571" s="8">
        <v>7</v>
      </c>
      <c r="H571" s="10" t="s">
        <v>18</v>
      </c>
      <c r="I571" s="8" t="s">
        <v>19</v>
      </c>
    </row>
    <row r="572" spans="1:9">
      <c r="A572" s="8">
        <f t="shared" si="9"/>
        <v>562</v>
      </c>
      <c r="B572" s="9" t="s">
        <v>240</v>
      </c>
      <c r="C572" s="87"/>
      <c r="D572" s="8" t="s">
        <v>779</v>
      </c>
      <c r="E572" s="8">
        <v>163</v>
      </c>
      <c r="F572" s="8">
        <v>1</v>
      </c>
      <c r="G572" s="8">
        <v>4</v>
      </c>
      <c r="H572" s="10" t="s">
        <v>284</v>
      </c>
      <c r="I572" s="8"/>
    </row>
    <row r="573" spans="1:9">
      <c r="A573" s="8">
        <f t="shared" si="9"/>
        <v>563</v>
      </c>
      <c r="B573" s="9" t="s">
        <v>240</v>
      </c>
      <c r="C573" s="87"/>
      <c r="D573" s="8" t="s">
        <v>780</v>
      </c>
      <c r="E573" s="8">
        <v>1318</v>
      </c>
      <c r="F573" s="8">
        <v>6</v>
      </c>
      <c r="G573" s="8">
        <v>10</v>
      </c>
      <c r="H573" s="10" t="s">
        <v>18</v>
      </c>
      <c r="I573" s="8" t="s">
        <v>19</v>
      </c>
    </row>
    <row r="574" spans="1:9">
      <c r="A574" s="8">
        <f t="shared" si="9"/>
        <v>564</v>
      </c>
      <c r="B574" s="9" t="s">
        <v>240</v>
      </c>
      <c r="C574" s="87"/>
      <c r="D574" s="8" t="s">
        <v>781</v>
      </c>
      <c r="E574" s="8">
        <v>163</v>
      </c>
      <c r="F574" s="8">
        <v>1</v>
      </c>
      <c r="G574" s="8">
        <v>4</v>
      </c>
      <c r="H574" s="10" t="s">
        <v>284</v>
      </c>
      <c r="I574" s="8"/>
    </row>
    <row r="575" spans="1:9">
      <c r="A575" s="8">
        <f t="shared" si="9"/>
        <v>565</v>
      </c>
      <c r="B575" s="9" t="s">
        <v>240</v>
      </c>
      <c r="C575" s="87"/>
      <c r="D575" s="8" t="s">
        <v>782</v>
      </c>
      <c r="E575" s="8">
        <v>230</v>
      </c>
      <c r="F575" s="8">
        <v>2</v>
      </c>
      <c r="G575" s="8">
        <v>4</v>
      </c>
      <c r="H575" s="10" t="s">
        <v>284</v>
      </c>
      <c r="I575" s="8"/>
    </row>
    <row r="576" spans="1:9">
      <c r="A576" s="8">
        <f t="shared" si="9"/>
        <v>566</v>
      </c>
      <c r="B576" s="9" t="s">
        <v>240</v>
      </c>
      <c r="C576" s="87"/>
      <c r="D576" s="8" t="s">
        <v>783</v>
      </c>
      <c r="E576" s="8">
        <v>1500</v>
      </c>
      <c r="F576" s="8">
        <v>6</v>
      </c>
      <c r="G576" s="8">
        <v>15</v>
      </c>
      <c r="H576" s="10" t="s">
        <v>18</v>
      </c>
      <c r="I576" s="8" t="s">
        <v>19</v>
      </c>
    </row>
    <row r="577" spans="1:9">
      <c r="A577" s="8">
        <f t="shared" si="9"/>
        <v>567</v>
      </c>
      <c r="B577" s="9" t="s">
        <v>240</v>
      </c>
      <c r="C577" s="87"/>
      <c r="D577" s="8" t="s">
        <v>784</v>
      </c>
      <c r="E577" s="8">
        <v>1100</v>
      </c>
      <c r="F577" s="8">
        <v>5</v>
      </c>
      <c r="G577" s="8">
        <v>10</v>
      </c>
      <c r="H577" s="10" t="s">
        <v>18</v>
      </c>
      <c r="I577" s="8" t="s">
        <v>19</v>
      </c>
    </row>
    <row r="578" spans="1:9">
      <c r="A578" s="8">
        <f t="shared" si="9"/>
        <v>568</v>
      </c>
      <c r="B578" s="9" t="s">
        <v>240</v>
      </c>
      <c r="C578" s="87"/>
      <c r="D578" s="8" t="s">
        <v>785</v>
      </c>
      <c r="E578" s="8">
        <v>435</v>
      </c>
      <c r="F578" s="8">
        <v>3</v>
      </c>
      <c r="G578" s="8">
        <v>4</v>
      </c>
      <c r="H578" s="10" t="s">
        <v>643</v>
      </c>
      <c r="I578" s="8"/>
    </row>
    <row r="579" spans="1:9">
      <c r="A579" s="8">
        <f t="shared" si="9"/>
        <v>569</v>
      </c>
      <c r="B579" s="9" t="s">
        <v>240</v>
      </c>
      <c r="C579" s="86"/>
      <c r="D579" s="8" t="s">
        <v>786</v>
      </c>
      <c r="E579" s="8">
        <v>435</v>
      </c>
      <c r="F579" s="8">
        <v>3</v>
      </c>
      <c r="G579" s="8">
        <v>5</v>
      </c>
      <c r="H579" s="10" t="s">
        <v>365</v>
      </c>
      <c r="I579" s="8"/>
    </row>
    <row r="580" spans="1:9" ht="15.75" customHeight="1">
      <c r="A580" s="8">
        <f t="shared" ref="A580:A643" si="10">A579+1</f>
        <v>570</v>
      </c>
      <c r="B580" s="9" t="s">
        <v>459</v>
      </c>
      <c r="C580" s="85" t="s">
        <v>763</v>
      </c>
      <c r="D580" s="8" t="s">
        <v>787</v>
      </c>
      <c r="E580" s="8">
        <v>700</v>
      </c>
      <c r="F580" s="8">
        <v>10</v>
      </c>
      <c r="G580" s="8">
        <v>20</v>
      </c>
      <c r="H580" s="10" t="s">
        <v>18</v>
      </c>
      <c r="I580" s="8" t="s">
        <v>19</v>
      </c>
    </row>
    <row r="581" spans="1:9">
      <c r="A581" s="8">
        <f t="shared" si="10"/>
        <v>571</v>
      </c>
      <c r="B581" s="9" t="s">
        <v>459</v>
      </c>
      <c r="C581" s="87"/>
      <c r="D581" s="8" t="s">
        <v>788</v>
      </c>
      <c r="E581" s="8">
        <v>700</v>
      </c>
      <c r="F581" s="8">
        <v>10</v>
      </c>
      <c r="G581" s="8">
        <v>20</v>
      </c>
      <c r="H581" s="10" t="s">
        <v>18</v>
      </c>
      <c r="I581" s="8" t="s">
        <v>19</v>
      </c>
    </row>
    <row r="582" spans="1:9">
      <c r="A582" s="8">
        <f t="shared" si="10"/>
        <v>572</v>
      </c>
      <c r="B582" s="9" t="s">
        <v>459</v>
      </c>
      <c r="C582" s="87"/>
      <c r="D582" s="8" t="s">
        <v>789</v>
      </c>
      <c r="E582" s="8">
        <v>500</v>
      </c>
      <c r="F582" s="8">
        <v>6</v>
      </c>
      <c r="G582" s="8">
        <v>15</v>
      </c>
      <c r="H582" s="10" t="s">
        <v>18</v>
      </c>
      <c r="I582" s="8" t="s">
        <v>19</v>
      </c>
    </row>
    <row r="583" spans="1:9">
      <c r="A583" s="8">
        <f>A582+1</f>
        <v>573</v>
      </c>
      <c r="B583" s="9" t="s">
        <v>459</v>
      </c>
      <c r="C583" s="87"/>
      <c r="D583" s="8" t="s">
        <v>790</v>
      </c>
      <c r="E583" s="8">
        <v>700</v>
      </c>
      <c r="F583" s="8">
        <v>10</v>
      </c>
      <c r="G583" s="8">
        <v>20</v>
      </c>
      <c r="H583" s="10" t="s">
        <v>18</v>
      </c>
      <c r="I583" s="8" t="s">
        <v>19</v>
      </c>
    </row>
    <row r="584" spans="1:9">
      <c r="A584" s="8">
        <f t="shared" si="10"/>
        <v>574</v>
      </c>
      <c r="B584" s="9" t="s">
        <v>459</v>
      </c>
      <c r="C584" s="87"/>
      <c r="D584" s="8" t="s">
        <v>791</v>
      </c>
      <c r="E584" s="8">
        <v>550</v>
      </c>
      <c r="F584" s="8">
        <v>10</v>
      </c>
      <c r="G584" s="8">
        <v>15</v>
      </c>
      <c r="H584" s="10" t="s">
        <v>18</v>
      </c>
      <c r="I584" s="8" t="s">
        <v>19</v>
      </c>
    </row>
    <row r="585" spans="1:9">
      <c r="A585" s="8">
        <f t="shared" si="10"/>
        <v>575</v>
      </c>
      <c r="B585" s="9" t="s">
        <v>459</v>
      </c>
      <c r="C585" s="87"/>
      <c r="D585" s="8" t="s">
        <v>792</v>
      </c>
      <c r="E585" s="8">
        <v>300</v>
      </c>
      <c r="F585" s="8">
        <v>4</v>
      </c>
      <c r="G585" s="8">
        <v>10</v>
      </c>
      <c r="H585" s="10" t="s">
        <v>18</v>
      </c>
      <c r="I585" s="8" t="s">
        <v>19</v>
      </c>
    </row>
    <row r="586" spans="1:9">
      <c r="A586" s="8">
        <f t="shared" si="10"/>
        <v>576</v>
      </c>
      <c r="B586" s="9" t="s">
        <v>459</v>
      </c>
      <c r="C586" s="87"/>
      <c r="D586" s="8" t="s">
        <v>793</v>
      </c>
      <c r="E586" s="8">
        <v>300</v>
      </c>
      <c r="F586" s="8">
        <v>4</v>
      </c>
      <c r="G586" s="8">
        <v>10</v>
      </c>
      <c r="H586" s="10" t="s">
        <v>18</v>
      </c>
      <c r="I586" s="8" t="s">
        <v>19</v>
      </c>
    </row>
    <row r="587" spans="1:9">
      <c r="A587" s="8">
        <f t="shared" si="10"/>
        <v>577</v>
      </c>
      <c r="B587" s="9" t="s">
        <v>459</v>
      </c>
      <c r="C587" s="87"/>
      <c r="D587" s="8" t="s">
        <v>794</v>
      </c>
      <c r="E587" s="8">
        <v>650</v>
      </c>
      <c r="F587" s="8">
        <v>10</v>
      </c>
      <c r="G587" s="8">
        <v>20</v>
      </c>
      <c r="H587" s="10" t="s">
        <v>18</v>
      </c>
      <c r="I587" s="8" t="s">
        <v>19</v>
      </c>
    </row>
    <row r="588" spans="1:9" ht="15.75" customHeight="1">
      <c r="A588" s="8">
        <f>A587+1</f>
        <v>578</v>
      </c>
      <c r="B588" s="9" t="s">
        <v>594</v>
      </c>
      <c r="C588" s="85" t="s">
        <v>763</v>
      </c>
      <c r="D588" s="8" t="s">
        <v>795</v>
      </c>
      <c r="E588" s="8">
        <v>75</v>
      </c>
      <c r="F588" s="8">
        <v>2</v>
      </c>
      <c r="G588" s="8">
        <v>3</v>
      </c>
      <c r="H588" s="10" t="s">
        <v>596</v>
      </c>
      <c r="I588" s="8"/>
    </row>
    <row r="589" spans="1:9">
      <c r="A589" s="8">
        <f t="shared" si="10"/>
        <v>579</v>
      </c>
      <c r="B589" s="9" t="s">
        <v>594</v>
      </c>
      <c r="C589" s="87"/>
      <c r="D589" s="8" t="s">
        <v>796</v>
      </c>
      <c r="E589" s="8">
        <v>250</v>
      </c>
      <c r="F589" s="8">
        <v>5</v>
      </c>
      <c r="G589" s="8">
        <v>10</v>
      </c>
      <c r="H589" s="10" t="s">
        <v>596</v>
      </c>
      <c r="I589" s="8"/>
    </row>
    <row r="590" spans="1:9">
      <c r="A590" s="8">
        <f t="shared" si="10"/>
        <v>580</v>
      </c>
      <c r="B590" s="9" t="s">
        <v>594</v>
      </c>
      <c r="C590" s="87"/>
      <c r="D590" s="8" t="s">
        <v>797</v>
      </c>
      <c r="E590" s="8">
        <v>250</v>
      </c>
      <c r="F590" s="8">
        <v>5</v>
      </c>
      <c r="G590" s="8">
        <v>10</v>
      </c>
      <c r="H590" s="10" t="s">
        <v>596</v>
      </c>
      <c r="I590" s="8"/>
    </row>
    <row r="591" spans="1:9">
      <c r="A591" s="8">
        <f t="shared" si="10"/>
        <v>581</v>
      </c>
      <c r="B591" s="9" t="s">
        <v>594</v>
      </c>
      <c r="C591" s="87"/>
      <c r="D591" s="8" t="s">
        <v>798</v>
      </c>
      <c r="E591" s="8">
        <v>120</v>
      </c>
      <c r="F591" s="8">
        <v>2</v>
      </c>
      <c r="G591" s="8">
        <v>5</v>
      </c>
      <c r="H591" s="10" t="s">
        <v>596</v>
      </c>
      <c r="I591" s="8"/>
    </row>
    <row r="592" spans="1:9">
      <c r="A592" s="8">
        <f t="shared" si="10"/>
        <v>582</v>
      </c>
      <c r="B592" s="9" t="s">
        <v>594</v>
      </c>
      <c r="C592" s="87"/>
      <c r="D592" s="8" t="s">
        <v>799</v>
      </c>
      <c r="E592" s="8">
        <v>150</v>
      </c>
      <c r="F592" s="8">
        <v>3</v>
      </c>
      <c r="G592" s="8">
        <v>6</v>
      </c>
      <c r="H592" s="10" t="s">
        <v>596</v>
      </c>
      <c r="I592" s="8"/>
    </row>
    <row r="593" spans="1:9" ht="31.5">
      <c r="A593" s="8">
        <f t="shared" si="10"/>
        <v>583</v>
      </c>
      <c r="B593" s="9" t="s">
        <v>594</v>
      </c>
      <c r="C593" s="87"/>
      <c r="D593" s="8" t="s">
        <v>800</v>
      </c>
      <c r="E593" s="8">
        <v>250</v>
      </c>
      <c r="F593" s="8">
        <v>5</v>
      </c>
      <c r="G593" s="8">
        <v>10</v>
      </c>
      <c r="H593" s="10" t="s">
        <v>801</v>
      </c>
      <c r="I593" s="8"/>
    </row>
    <row r="594" spans="1:9" ht="31.5">
      <c r="A594" s="8">
        <f t="shared" si="10"/>
        <v>584</v>
      </c>
      <c r="B594" s="9" t="s">
        <v>594</v>
      </c>
      <c r="C594" s="86"/>
      <c r="D594" s="8" t="s">
        <v>802</v>
      </c>
      <c r="E594" s="8">
        <v>120</v>
      </c>
      <c r="F594" s="8">
        <v>2</v>
      </c>
      <c r="G594" s="8">
        <v>5</v>
      </c>
      <c r="H594" s="10" t="s">
        <v>801</v>
      </c>
      <c r="I594" s="8"/>
    </row>
    <row r="595" spans="1:9" ht="15.75" customHeight="1">
      <c r="A595" s="8">
        <f t="shared" si="10"/>
        <v>585</v>
      </c>
      <c r="B595" s="9" t="s">
        <v>803</v>
      </c>
      <c r="C595" s="85" t="s">
        <v>804</v>
      </c>
      <c r="D595" s="8" t="s">
        <v>805</v>
      </c>
      <c r="E595" s="8">
        <v>250</v>
      </c>
      <c r="F595" s="8">
        <v>4</v>
      </c>
      <c r="G595" s="8">
        <v>10</v>
      </c>
      <c r="H595" s="10" t="s">
        <v>34</v>
      </c>
      <c r="I595" s="8"/>
    </row>
    <row r="596" spans="1:9">
      <c r="A596" s="8">
        <f t="shared" si="10"/>
        <v>586</v>
      </c>
      <c r="B596" s="9" t="s">
        <v>803</v>
      </c>
      <c r="C596" s="87"/>
      <c r="D596" s="8" t="s">
        <v>806</v>
      </c>
      <c r="E596" s="8">
        <v>300</v>
      </c>
      <c r="F596" s="8">
        <v>5</v>
      </c>
      <c r="G596" s="8">
        <v>12</v>
      </c>
      <c r="H596" s="10" t="s">
        <v>34</v>
      </c>
      <c r="I596" s="8"/>
    </row>
    <row r="597" spans="1:9">
      <c r="A597" s="8">
        <f t="shared" si="10"/>
        <v>587</v>
      </c>
      <c r="B597" s="9" t="s">
        <v>803</v>
      </c>
      <c r="C597" s="87"/>
      <c r="D597" s="8" t="s">
        <v>807</v>
      </c>
      <c r="E597" s="8">
        <v>450</v>
      </c>
      <c r="F597" s="8">
        <v>7</v>
      </c>
      <c r="G597" s="8">
        <v>18</v>
      </c>
      <c r="H597" s="10" t="s">
        <v>28</v>
      </c>
      <c r="I597" s="8"/>
    </row>
    <row r="598" spans="1:9">
      <c r="A598" s="8">
        <f t="shared" si="10"/>
        <v>588</v>
      </c>
      <c r="B598" s="9" t="s">
        <v>803</v>
      </c>
      <c r="C598" s="87"/>
      <c r="D598" s="8" t="s">
        <v>808</v>
      </c>
      <c r="E598" s="8">
        <v>400</v>
      </c>
      <c r="F598" s="8">
        <v>6</v>
      </c>
      <c r="G598" s="8">
        <v>16</v>
      </c>
      <c r="H598" s="10" t="s">
        <v>28</v>
      </c>
      <c r="I598" s="8"/>
    </row>
    <row r="599" spans="1:9">
      <c r="A599" s="8">
        <f t="shared" si="10"/>
        <v>589</v>
      </c>
      <c r="B599" s="9" t="s">
        <v>803</v>
      </c>
      <c r="C599" s="87"/>
      <c r="D599" s="8" t="s">
        <v>809</v>
      </c>
      <c r="E599" s="8">
        <v>300</v>
      </c>
      <c r="F599" s="8">
        <v>5</v>
      </c>
      <c r="G599" s="8">
        <v>12</v>
      </c>
      <c r="H599" s="10" t="s">
        <v>34</v>
      </c>
      <c r="I599" s="8"/>
    </row>
    <row r="600" spans="1:9">
      <c r="A600" s="8">
        <f t="shared" si="10"/>
        <v>590</v>
      </c>
      <c r="B600" s="9" t="s">
        <v>803</v>
      </c>
      <c r="C600" s="87"/>
      <c r="D600" s="8" t="s">
        <v>810</v>
      </c>
      <c r="E600" s="8">
        <v>300</v>
      </c>
      <c r="F600" s="8">
        <v>5</v>
      </c>
      <c r="G600" s="8">
        <v>12</v>
      </c>
      <c r="H600" s="10" t="s">
        <v>18</v>
      </c>
      <c r="I600" s="8"/>
    </row>
    <row r="601" spans="1:9">
      <c r="A601" s="8">
        <f t="shared" si="10"/>
        <v>591</v>
      </c>
      <c r="B601" s="9" t="s">
        <v>803</v>
      </c>
      <c r="C601" s="85" t="s">
        <v>804</v>
      </c>
      <c r="D601" s="8" t="s">
        <v>811</v>
      </c>
      <c r="E601" s="8">
        <v>900</v>
      </c>
      <c r="F601" s="8">
        <v>15</v>
      </c>
      <c r="G601" s="8">
        <v>36</v>
      </c>
      <c r="H601" s="10" t="s">
        <v>28</v>
      </c>
      <c r="I601" s="8"/>
    </row>
    <row r="602" spans="1:9">
      <c r="A602" s="8">
        <f t="shared" si="10"/>
        <v>592</v>
      </c>
      <c r="B602" s="9" t="s">
        <v>803</v>
      </c>
      <c r="C602" s="87"/>
      <c r="D602" s="8" t="s">
        <v>812</v>
      </c>
      <c r="E602" s="8">
        <v>450</v>
      </c>
      <c r="F602" s="8">
        <v>7</v>
      </c>
      <c r="G602" s="8">
        <v>18</v>
      </c>
      <c r="H602" s="10" t="s">
        <v>28</v>
      </c>
      <c r="I602" s="8"/>
    </row>
    <row r="603" spans="1:9">
      <c r="A603" s="8">
        <f t="shared" si="10"/>
        <v>593</v>
      </c>
      <c r="B603" s="9" t="s">
        <v>803</v>
      </c>
      <c r="C603" s="87"/>
      <c r="D603" s="8" t="s">
        <v>813</v>
      </c>
      <c r="E603" s="8">
        <v>300</v>
      </c>
      <c r="F603" s="8">
        <v>5</v>
      </c>
      <c r="G603" s="8">
        <v>12</v>
      </c>
      <c r="H603" s="10" t="s">
        <v>28</v>
      </c>
      <c r="I603" s="8"/>
    </row>
    <row r="604" spans="1:9">
      <c r="A604" s="8">
        <f t="shared" si="10"/>
        <v>594</v>
      </c>
      <c r="B604" s="9" t="s">
        <v>803</v>
      </c>
      <c r="C604" s="87"/>
      <c r="D604" s="8" t="s">
        <v>814</v>
      </c>
      <c r="E604" s="8">
        <v>900</v>
      </c>
      <c r="F604" s="8">
        <v>15</v>
      </c>
      <c r="G604" s="8">
        <v>36</v>
      </c>
      <c r="H604" s="10" t="s">
        <v>18</v>
      </c>
      <c r="I604" s="8"/>
    </row>
    <row r="605" spans="1:9">
      <c r="A605" s="8">
        <f t="shared" si="10"/>
        <v>595</v>
      </c>
      <c r="B605" s="9" t="s">
        <v>803</v>
      </c>
      <c r="C605" s="87"/>
      <c r="D605" s="8" t="s">
        <v>815</v>
      </c>
      <c r="E605" s="8">
        <v>300</v>
      </c>
      <c r="F605" s="8">
        <v>5</v>
      </c>
      <c r="G605" s="8">
        <v>12</v>
      </c>
      <c r="H605" s="10" t="s">
        <v>34</v>
      </c>
      <c r="I605" s="8"/>
    </row>
    <row r="606" spans="1:9">
      <c r="A606" s="8">
        <f t="shared" si="10"/>
        <v>596</v>
      </c>
      <c r="B606" s="9" t="s">
        <v>803</v>
      </c>
      <c r="C606" s="87"/>
      <c r="D606" s="8" t="s">
        <v>816</v>
      </c>
      <c r="E606" s="8">
        <v>600</v>
      </c>
      <c r="F606" s="8">
        <v>10</v>
      </c>
      <c r="G606" s="8">
        <v>24</v>
      </c>
      <c r="H606" s="10" t="s">
        <v>28</v>
      </c>
      <c r="I606" s="8"/>
    </row>
    <row r="607" spans="1:9" ht="15.75" customHeight="1">
      <c r="A607" s="8">
        <f t="shared" si="10"/>
        <v>597</v>
      </c>
      <c r="B607" s="9" t="s">
        <v>121</v>
      </c>
      <c r="C607" s="85" t="s">
        <v>817</v>
      </c>
      <c r="D607" s="17" t="s">
        <v>818</v>
      </c>
      <c r="E607" s="8">
        <v>625</v>
      </c>
      <c r="F607" s="8">
        <v>1</v>
      </c>
      <c r="G607" s="8">
        <v>5</v>
      </c>
      <c r="H607" s="10" t="s">
        <v>18</v>
      </c>
      <c r="I607" s="8" t="s">
        <v>19</v>
      </c>
    </row>
    <row r="608" spans="1:9">
      <c r="A608" s="8">
        <f t="shared" si="10"/>
        <v>598</v>
      </c>
      <c r="B608" s="9" t="s">
        <v>121</v>
      </c>
      <c r="C608" s="86"/>
      <c r="D608" s="53" t="s">
        <v>819</v>
      </c>
      <c r="E608" s="8">
        <v>1120</v>
      </c>
      <c r="F608" s="8">
        <v>4</v>
      </c>
      <c r="G608" s="8">
        <v>7</v>
      </c>
      <c r="H608" s="10" t="s">
        <v>18</v>
      </c>
      <c r="I608" s="8" t="s">
        <v>19</v>
      </c>
    </row>
    <row r="609" spans="1:173" s="58" customFormat="1" ht="18.75" customHeight="1">
      <c r="A609" s="8">
        <f t="shared" si="10"/>
        <v>599</v>
      </c>
      <c r="B609" s="9" t="s">
        <v>136</v>
      </c>
      <c r="C609" s="34" t="s">
        <v>820</v>
      </c>
      <c r="D609" s="54" t="s">
        <v>821</v>
      </c>
      <c r="E609" s="55">
        <v>1650</v>
      </c>
      <c r="F609" s="17">
        <v>19</v>
      </c>
      <c r="G609" s="17">
        <v>26</v>
      </c>
      <c r="H609" s="17" t="s">
        <v>822</v>
      </c>
      <c r="I609" s="56"/>
      <c r="CS609" s="57"/>
      <c r="CT609" s="57"/>
      <c r="CU609" s="57"/>
      <c r="CV609" s="57"/>
      <c r="CW609" s="57"/>
      <c r="CX609" s="57"/>
      <c r="CY609" s="57"/>
      <c r="CZ609" s="57"/>
      <c r="DA609" s="57"/>
      <c r="DB609" s="57"/>
      <c r="DC609" s="57"/>
      <c r="DD609" s="57"/>
      <c r="DE609" s="57"/>
      <c r="DF609" s="57"/>
      <c r="DG609" s="57"/>
      <c r="DH609" s="57"/>
      <c r="DI609" s="57"/>
      <c r="DJ609" s="57"/>
      <c r="DK609" s="57"/>
      <c r="DL609" s="57"/>
      <c r="DM609" s="57"/>
      <c r="DN609" s="57"/>
      <c r="DO609" s="57"/>
      <c r="DP609" s="57"/>
      <c r="DQ609" s="57"/>
      <c r="DR609" s="57"/>
      <c r="DS609" s="57"/>
      <c r="DT609" s="57"/>
      <c r="DU609" s="57"/>
      <c r="DV609" s="57"/>
      <c r="DW609" s="57"/>
      <c r="DX609" s="57"/>
      <c r="DY609" s="57"/>
      <c r="DZ609" s="57"/>
      <c r="EA609" s="57"/>
      <c r="EB609" s="57"/>
      <c r="EC609" s="57"/>
      <c r="ED609" s="57"/>
      <c r="EE609" s="57"/>
      <c r="EF609" s="57"/>
      <c r="EG609" s="57"/>
      <c r="EH609" s="57"/>
      <c r="EI609" s="57"/>
      <c r="EJ609" s="57"/>
      <c r="EK609" s="57"/>
      <c r="EL609" s="57"/>
      <c r="EM609" s="57"/>
      <c r="EN609" s="57"/>
      <c r="EO609" s="57"/>
      <c r="EP609" s="57"/>
      <c r="EQ609" s="57"/>
      <c r="ER609" s="57"/>
      <c r="ES609" s="57"/>
      <c r="ET609" s="57"/>
      <c r="EU609" s="57"/>
      <c r="EV609" s="57"/>
      <c r="EW609" s="57"/>
      <c r="EX609" s="57"/>
      <c r="EY609" s="57"/>
      <c r="EZ609" s="57"/>
      <c r="FA609" s="57"/>
      <c r="FB609" s="57"/>
      <c r="FC609" s="57"/>
      <c r="FD609" s="57"/>
      <c r="FE609" s="57"/>
      <c r="FF609" s="57"/>
      <c r="FG609" s="57"/>
      <c r="FH609" s="57"/>
      <c r="FI609" s="57"/>
      <c r="FJ609" s="57"/>
      <c r="FK609" s="57"/>
      <c r="FL609" s="57"/>
      <c r="FM609" s="57"/>
      <c r="FN609" s="57"/>
      <c r="FO609" s="57"/>
      <c r="FP609" s="57"/>
      <c r="FQ609" s="57"/>
    </row>
    <row r="610" spans="1:173" ht="31.5">
      <c r="A610" s="8">
        <f t="shared" si="10"/>
        <v>600</v>
      </c>
      <c r="B610" s="9" t="s">
        <v>12</v>
      </c>
      <c r="C610" s="8" t="s">
        <v>817</v>
      </c>
      <c r="D610" s="8" t="s">
        <v>823</v>
      </c>
      <c r="E610" s="8">
        <v>1600</v>
      </c>
      <c r="F610" s="8">
        <v>8</v>
      </c>
      <c r="G610" s="8">
        <v>3</v>
      </c>
      <c r="H610" s="10" t="s">
        <v>18</v>
      </c>
      <c r="I610" s="8" t="s">
        <v>19</v>
      </c>
    </row>
    <row r="611" spans="1:173" ht="15.75" customHeight="1">
      <c r="A611" s="8">
        <f t="shared" si="10"/>
        <v>601</v>
      </c>
      <c r="B611" s="9" t="s">
        <v>183</v>
      </c>
      <c r="C611" s="85" t="s">
        <v>824</v>
      </c>
      <c r="D611" s="8" t="s">
        <v>825</v>
      </c>
      <c r="E611" s="8">
        <v>380</v>
      </c>
      <c r="F611" s="8">
        <v>5</v>
      </c>
      <c r="G611" s="8">
        <v>10</v>
      </c>
      <c r="H611" s="10" t="s">
        <v>23</v>
      </c>
      <c r="I611" s="8" t="s">
        <v>19</v>
      </c>
    </row>
    <row r="612" spans="1:173">
      <c r="A612" s="8">
        <f t="shared" si="10"/>
        <v>602</v>
      </c>
      <c r="B612" s="9" t="s">
        <v>183</v>
      </c>
      <c r="C612" s="87"/>
      <c r="D612" s="8" t="s">
        <v>826</v>
      </c>
      <c r="E612" s="8">
        <v>380</v>
      </c>
      <c r="F612" s="8">
        <v>5</v>
      </c>
      <c r="G612" s="8">
        <v>10</v>
      </c>
      <c r="H612" s="10" t="s">
        <v>23</v>
      </c>
      <c r="I612" s="8" t="s">
        <v>19</v>
      </c>
    </row>
    <row r="613" spans="1:173">
      <c r="A613" s="8">
        <f t="shared" si="10"/>
        <v>603</v>
      </c>
      <c r="B613" s="9" t="s">
        <v>183</v>
      </c>
      <c r="C613" s="87"/>
      <c r="D613" s="8" t="s">
        <v>827</v>
      </c>
      <c r="E613" s="8">
        <v>1000</v>
      </c>
      <c r="F613" s="8">
        <v>18</v>
      </c>
      <c r="G613" s="8">
        <v>20</v>
      </c>
      <c r="H613" s="10" t="s">
        <v>125</v>
      </c>
      <c r="I613" s="8"/>
    </row>
    <row r="614" spans="1:173">
      <c r="A614" s="8">
        <f t="shared" si="10"/>
        <v>604</v>
      </c>
      <c r="B614" s="9" t="s">
        <v>183</v>
      </c>
      <c r="C614" s="87"/>
      <c r="D614" s="8" t="s">
        <v>828</v>
      </c>
      <c r="E614" s="8">
        <v>360</v>
      </c>
      <c r="F614" s="8">
        <v>6</v>
      </c>
      <c r="G614" s="8">
        <v>12</v>
      </c>
      <c r="H614" s="10" t="s">
        <v>28</v>
      </c>
      <c r="I614" s="8" t="s">
        <v>19</v>
      </c>
    </row>
    <row r="615" spans="1:173">
      <c r="A615" s="8">
        <f t="shared" si="10"/>
        <v>605</v>
      </c>
      <c r="B615" s="9" t="s">
        <v>183</v>
      </c>
      <c r="C615" s="87"/>
      <c r="D615" s="8" t="s">
        <v>829</v>
      </c>
      <c r="E615" s="8">
        <v>400</v>
      </c>
      <c r="F615" s="8">
        <v>6</v>
      </c>
      <c r="G615" s="8">
        <v>12</v>
      </c>
      <c r="H615" s="10" t="s">
        <v>18</v>
      </c>
      <c r="I615" s="8" t="s">
        <v>19</v>
      </c>
    </row>
    <row r="616" spans="1:173">
      <c r="A616" s="8">
        <f t="shared" si="10"/>
        <v>606</v>
      </c>
      <c r="B616" s="9" t="s">
        <v>183</v>
      </c>
      <c r="C616" s="87"/>
      <c r="D616" s="8" t="s">
        <v>830</v>
      </c>
      <c r="E616" s="8">
        <v>1600</v>
      </c>
      <c r="F616" s="8">
        <v>10</v>
      </c>
      <c r="G616" s="8">
        <v>15</v>
      </c>
      <c r="H616" s="10" t="s">
        <v>18</v>
      </c>
      <c r="I616" s="8" t="s">
        <v>19</v>
      </c>
    </row>
    <row r="617" spans="1:173">
      <c r="A617" s="8">
        <f t="shared" si="10"/>
        <v>607</v>
      </c>
      <c r="B617" s="9" t="s">
        <v>183</v>
      </c>
      <c r="C617" s="86"/>
      <c r="D617" s="8" t="s">
        <v>831</v>
      </c>
      <c r="E617" s="8">
        <v>800</v>
      </c>
      <c r="F617" s="8">
        <v>13</v>
      </c>
      <c r="G617" s="8">
        <v>20</v>
      </c>
      <c r="H617" s="10" t="s">
        <v>18</v>
      </c>
      <c r="I617" s="8" t="s">
        <v>19</v>
      </c>
    </row>
    <row r="618" spans="1:173" ht="15.75" customHeight="1">
      <c r="A618" s="8">
        <f t="shared" si="10"/>
        <v>608</v>
      </c>
      <c r="B618" s="9" t="s">
        <v>832</v>
      </c>
      <c r="C618" s="85" t="s">
        <v>833</v>
      </c>
      <c r="D618" s="8" t="s">
        <v>834</v>
      </c>
      <c r="E618" s="8">
        <v>390</v>
      </c>
      <c r="F618" s="8">
        <v>2</v>
      </c>
      <c r="G618" s="8">
        <v>4</v>
      </c>
      <c r="H618" s="10" t="s">
        <v>18</v>
      </c>
      <c r="I618" s="8" t="s">
        <v>19</v>
      </c>
    </row>
    <row r="619" spans="1:173">
      <c r="A619" s="8">
        <f t="shared" si="10"/>
        <v>609</v>
      </c>
      <c r="B619" s="9" t="s">
        <v>832</v>
      </c>
      <c r="C619" s="87"/>
      <c r="D619" s="8" t="s">
        <v>835</v>
      </c>
      <c r="E619" s="8">
        <v>300</v>
      </c>
      <c r="F619" s="8">
        <v>7</v>
      </c>
      <c r="G619" s="8">
        <v>15</v>
      </c>
      <c r="H619" s="10" t="s">
        <v>18</v>
      </c>
      <c r="I619" s="8" t="s">
        <v>19</v>
      </c>
    </row>
    <row r="620" spans="1:173">
      <c r="A620" s="8">
        <f t="shared" si="10"/>
        <v>610</v>
      </c>
      <c r="B620" s="9" t="s">
        <v>832</v>
      </c>
      <c r="C620" s="87"/>
      <c r="D620" s="8" t="s">
        <v>836</v>
      </c>
      <c r="E620" s="8"/>
      <c r="F620" s="8">
        <v>2</v>
      </c>
      <c r="G620" s="8">
        <v>4</v>
      </c>
      <c r="H620" s="10" t="s">
        <v>129</v>
      </c>
      <c r="I620" s="8"/>
    </row>
    <row r="621" spans="1:173">
      <c r="A621" s="8">
        <f t="shared" si="10"/>
        <v>611</v>
      </c>
      <c r="B621" s="9" t="s">
        <v>832</v>
      </c>
      <c r="C621" s="87"/>
      <c r="D621" s="46" t="s">
        <v>837</v>
      </c>
      <c r="E621" s="8">
        <v>1400</v>
      </c>
      <c r="F621" s="8">
        <v>9</v>
      </c>
      <c r="G621" s="8">
        <v>25</v>
      </c>
      <c r="H621" s="10" t="s">
        <v>18</v>
      </c>
      <c r="I621" s="8" t="s">
        <v>19</v>
      </c>
    </row>
    <row r="622" spans="1:173">
      <c r="A622" s="8">
        <f t="shared" si="10"/>
        <v>612</v>
      </c>
      <c r="B622" s="9" t="s">
        <v>832</v>
      </c>
      <c r="C622" s="87"/>
      <c r="D622" s="46" t="s">
        <v>838</v>
      </c>
      <c r="E622" s="8">
        <v>1400</v>
      </c>
      <c r="F622" s="8">
        <v>9</v>
      </c>
      <c r="G622" s="8">
        <v>25</v>
      </c>
      <c r="H622" s="10" t="s">
        <v>18</v>
      </c>
      <c r="I622" s="8" t="s">
        <v>19</v>
      </c>
    </row>
    <row r="623" spans="1:173">
      <c r="A623" s="8">
        <f t="shared" si="10"/>
        <v>613</v>
      </c>
      <c r="B623" s="9" t="s">
        <v>832</v>
      </c>
      <c r="C623" s="87"/>
      <c r="D623" s="8" t="s">
        <v>839</v>
      </c>
      <c r="E623" s="8">
        <v>1300</v>
      </c>
      <c r="F623" s="8">
        <v>9</v>
      </c>
      <c r="G623" s="8">
        <v>24</v>
      </c>
      <c r="H623" s="10" t="s">
        <v>840</v>
      </c>
      <c r="I623" s="8" t="s">
        <v>19</v>
      </c>
    </row>
    <row r="624" spans="1:173">
      <c r="A624" s="8">
        <f t="shared" si="10"/>
        <v>614</v>
      </c>
      <c r="B624" s="9" t="s">
        <v>832</v>
      </c>
      <c r="C624" s="87"/>
      <c r="D624" s="8" t="s">
        <v>841</v>
      </c>
      <c r="E624" s="8">
        <v>600</v>
      </c>
      <c r="F624" s="8">
        <v>5</v>
      </c>
      <c r="G624" s="8">
        <v>12</v>
      </c>
      <c r="H624" s="10" t="s">
        <v>23</v>
      </c>
      <c r="I624" s="8"/>
    </row>
    <row r="625" spans="1:9">
      <c r="A625" s="8">
        <f t="shared" si="10"/>
        <v>615</v>
      </c>
      <c r="B625" s="9" t="s">
        <v>832</v>
      </c>
      <c r="C625" s="87"/>
      <c r="D625" s="46" t="s">
        <v>842</v>
      </c>
      <c r="E625" s="8">
        <v>1500</v>
      </c>
      <c r="F625" s="8">
        <v>9</v>
      </c>
      <c r="G625" s="8">
        <v>17</v>
      </c>
      <c r="H625" s="10" t="s">
        <v>840</v>
      </c>
      <c r="I625" s="8" t="s">
        <v>19</v>
      </c>
    </row>
    <row r="626" spans="1:9">
      <c r="A626" s="8">
        <f t="shared" si="10"/>
        <v>616</v>
      </c>
      <c r="B626" s="9" t="s">
        <v>832</v>
      </c>
      <c r="C626" s="87"/>
      <c r="D626" s="8" t="s">
        <v>843</v>
      </c>
      <c r="E626" s="8">
        <v>2100</v>
      </c>
      <c r="F626" s="8">
        <v>14</v>
      </c>
      <c r="G626" s="8">
        <v>23</v>
      </c>
      <c r="H626" s="10" t="s">
        <v>18</v>
      </c>
      <c r="I626" s="8" t="s">
        <v>19</v>
      </c>
    </row>
    <row r="627" spans="1:9">
      <c r="A627" s="8">
        <f t="shared" si="10"/>
        <v>617</v>
      </c>
      <c r="B627" s="9" t="s">
        <v>832</v>
      </c>
      <c r="C627" s="86"/>
      <c r="D627" s="46" t="s">
        <v>844</v>
      </c>
      <c r="E627" s="8">
        <v>1400</v>
      </c>
      <c r="F627" s="8">
        <v>9</v>
      </c>
      <c r="G627" s="8">
        <v>25</v>
      </c>
      <c r="H627" s="10" t="s">
        <v>18</v>
      </c>
      <c r="I627" s="8" t="s">
        <v>19</v>
      </c>
    </row>
    <row r="628" spans="1:9" ht="15.75" customHeight="1">
      <c r="A628" s="8">
        <f t="shared" si="10"/>
        <v>618</v>
      </c>
      <c r="B628" s="9" t="s">
        <v>114</v>
      </c>
      <c r="C628" s="85" t="s">
        <v>833</v>
      </c>
      <c r="D628" s="8" t="s">
        <v>845</v>
      </c>
      <c r="E628" s="8">
        <v>500</v>
      </c>
      <c r="F628" s="8">
        <v>5</v>
      </c>
      <c r="G628" s="8">
        <v>15</v>
      </c>
      <c r="H628" s="10" t="s">
        <v>18</v>
      </c>
      <c r="I628" s="8" t="s">
        <v>19</v>
      </c>
    </row>
    <row r="629" spans="1:9">
      <c r="A629" s="8">
        <f t="shared" si="10"/>
        <v>619</v>
      </c>
      <c r="B629" s="9" t="s">
        <v>114</v>
      </c>
      <c r="C629" s="86"/>
      <c r="D629" s="8" t="s">
        <v>846</v>
      </c>
      <c r="E629" s="8">
        <v>200</v>
      </c>
      <c r="F629" s="8">
        <v>2</v>
      </c>
      <c r="G629" s="8">
        <v>6</v>
      </c>
      <c r="H629" s="10" t="s">
        <v>28</v>
      </c>
      <c r="I629" s="8"/>
    </row>
    <row r="630" spans="1:9" ht="31.5" customHeight="1">
      <c r="A630" s="8">
        <f t="shared" si="10"/>
        <v>620</v>
      </c>
      <c r="B630" s="9" t="s">
        <v>64</v>
      </c>
      <c r="C630" s="85" t="s">
        <v>847</v>
      </c>
      <c r="D630" s="8" t="s">
        <v>848</v>
      </c>
      <c r="E630" s="8">
        <v>210</v>
      </c>
      <c r="F630" s="8">
        <v>3</v>
      </c>
      <c r="G630" s="8">
        <v>3</v>
      </c>
      <c r="H630" s="10" t="s">
        <v>71</v>
      </c>
      <c r="I630" s="8" t="s">
        <v>19</v>
      </c>
    </row>
    <row r="631" spans="1:9" ht="20.25" customHeight="1">
      <c r="A631" s="8">
        <f t="shared" si="10"/>
        <v>621</v>
      </c>
      <c r="B631" s="9" t="s">
        <v>64</v>
      </c>
      <c r="C631" s="87"/>
      <c r="D631" s="8" t="s">
        <v>849</v>
      </c>
      <c r="E631" s="8">
        <v>210</v>
      </c>
      <c r="F631" s="8">
        <v>2</v>
      </c>
      <c r="G631" s="8">
        <v>2</v>
      </c>
      <c r="H631" s="10" t="s">
        <v>850</v>
      </c>
      <c r="I631" s="8" t="s">
        <v>19</v>
      </c>
    </row>
    <row r="632" spans="1:9" ht="31.5">
      <c r="A632" s="8">
        <f t="shared" si="10"/>
        <v>622</v>
      </c>
      <c r="B632" s="9" t="s">
        <v>64</v>
      </c>
      <c r="C632" s="87"/>
      <c r="D632" s="8" t="s">
        <v>851</v>
      </c>
      <c r="E632" s="8">
        <v>220</v>
      </c>
      <c r="F632" s="8">
        <v>3</v>
      </c>
      <c r="G632" s="8">
        <v>4</v>
      </c>
      <c r="H632" s="10" t="s">
        <v>71</v>
      </c>
      <c r="I632" s="8" t="s">
        <v>19</v>
      </c>
    </row>
    <row r="633" spans="1:9" ht="31.5">
      <c r="A633" s="8">
        <f t="shared" si="10"/>
        <v>623</v>
      </c>
      <c r="B633" s="9" t="s">
        <v>64</v>
      </c>
      <c r="C633" s="86"/>
      <c r="D633" s="8" t="s">
        <v>852</v>
      </c>
      <c r="E633" s="8">
        <v>260</v>
      </c>
      <c r="F633" s="8">
        <v>4</v>
      </c>
      <c r="G633" s="8">
        <v>4</v>
      </c>
      <c r="H633" s="10" t="s">
        <v>71</v>
      </c>
      <c r="I633" s="8" t="s">
        <v>19</v>
      </c>
    </row>
    <row r="634" spans="1:9" ht="15.75" customHeight="1">
      <c r="A634" s="8">
        <f t="shared" si="10"/>
        <v>624</v>
      </c>
      <c r="B634" s="9" t="s">
        <v>853</v>
      </c>
      <c r="C634" s="85" t="s">
        <v>854</v>
      </c>
      <c r="D634" s="8" t="s">
        <v>855</v>
      </c>
      <c r="E634" s="8">
        <v>800</v>
      </c>
      <c r="F634" s="8">
        <v>8</v>
      </c>
      <c r="G634" s="8">
        <v>16</v>
      </c>
      <c r="H634" s="10" t="s">
        <v>28</v>
      </c>
      <c r="I634" s="8"/>
    </row>
    <row r="635" spans="1:9">
      <c r="A635" s="8">
        <f t="shared" si="10"/>
        <v>625</v>
      </c>
      <c r="B635" s="9" t="s">
        <v>853</v>
      </c>
      <c r="C635" s="87"/>
      <c r="D635" s="8" t="s">
        <v>856</v>
      </c>
      <c r="E635" s="8">
        <v>500</v>
      </c>
      <c r="F635" s="8">
        <v>5</v>
      </c>
      <c r="G635" s="8">
        <v>10</v>
      </c>
      <c r="H635" s="10" t="s">
        <v>28</v>
      </c>
      <c r="I635" s="8"/>
    </row>
    <row r="636" spans="1:9">
      <c r="A636" s="8">
        <f t="shared" si="10"/>
        <v>626</v>
      </c>
      <c r="B636" s="9" t="s">
        <v>853</v>
      </c>
      <c r="C636" s="87"/>
      <c r="D636" s="8" t="s">
        <v>857</v>
      </c>
      <c r="E636" s="8">
        <v>1000</v>
      </c>
      <c r="F636" s="8">
        <v>10</v>
      </c>
      <c r="G636" s="8">
        <v>20</v>
      </c>
      <c r="H636" s="10" t="s">
        <v>18</v>
      </c>
      <c r="I636" s="8" t="s">
        <v>19</v>
      </c>
    </row>
    <row r="637" spans="1:9">
      <c r="A637" s="8">
        <f t="shared" si="10"/>
        <v>627</v>
      </c>
      <c r="B637" s="9" t="s">
        <v>853</v>
      </c>
      <c r="C637" s="87"/>
      <c r="D637" s="8" t="s">
        <v>858</v>
      </c>
      <c r="E637" s="8">
        <v>1500</v>
      </c>
      <c r="F637" s="8">
        <v>15</v>
      </c>
      <c r="G637" s="8">
        <v>30</v>
      </c>
      <c r="H637" s="10" t="s">
        <v>28</v>
      </c>
      <c r="I637" s="8"/>
    </row>
    <row r="638" spans="1:9">
      <c r="A638" s="8">
        <f t="shared" si="10"/>
        <v>628</v>
      </c>
      <c r="B638" s="9" t="s">
        <v>853</v>
      </c>
      <c r="C638" s="87"/>
      <c r="D638" s="8" t="s">
        <v>859</v>
      </c>
      <c r="E638" s="8">
        <v>600</v>
      </c>
      <c r="F638" s="8">
        <v>6</v>
      </c>
      <c r="G638" s="8">
        <v>12</v>
      </c>
      <c r="H638" s="10" t="s">
        <v>28</v>
      </c>
      <c r="I638" s="8"/>
    </row>
    <row r="639" spans="1:9">
      <c r="A639" s="8">
        <f t="shared" si="10"/>
        <v>629</v>
      </c>
      <c r="B639" s="9" t="s">
        <v>853</v>
      </c>
      <c r="C639" s="87"/>
      <c r="D639" s="8" t="s">
        <v>860</v>
      </c>
      <c r="E639" s="8">
        <v>800</v>
      </c>
      <c r="F639" s="8">
        <v>8</v>
      </c>
      <c r="G639" s="8">
        <v>16</v>
      </c>
      <c r="H639" s="10" t="s">
        <v>861</v>
      </c>
      <c r="I639" s="8"/>
    </row>
    <row r="640" spans="1:9">
      <c r="A640" s="8">
        <f t="shared" si="10"/>
        <v>630</v>
      </c>
      <c r="B640" s="9" t="s">
        <v>853</v>
      </c>
      <c r="C640" s="87"/>
      <c r="D640" s="8" t="s">
        <v>862</v>
      </c>
      <c r="E640" s="8">
        <v>800</v>
      </c>
      <c r="F640" s="8">
        <v>8</v>
      </c>
      <c r="G640" s="8">
        <v>16</v>
      </c>
      <c r="H640" s="10" t="s">
        <v>18</v>
      </c>
      <c r="I640" s="8" t="s">
        <v>19</v>
      </c>
    </row>
    <row r="641" spans="1:9">
      <c r="A641" s="8">
        <f t="shared" si="10"/>
        <v>631</v>
      </c>
      <c r="B641" s="9" t="s">
        <v>853</v>
      </c>
      <c r="C641" s="87"/>
      <c r="D641" s="8" t="s">
        <v>863</v>
      </c>
      <c r="E641" s="8">
        <v>1000</v>
      </c>
      <c r="F641" s="8">
        <v>10</v>
      </c>
      <c r="G641" s="8">
        <v>20</v>
      </c>
      <c r="H641" s="10" t="s">
        <v>18</v>
      </c>
      <c r="I641" s="8" t="s">
        <v>19</v>
      </c>
    </row>
    <row r="642" spans="1:9">
      <c r="A642" s="8">
        <f t="shared" si="10"/>
        <v>632</v>
      </c>
      <c r="B642" s="9" t="s">
        <v>853</v>
      </c>
      <c r="C642" s="87"/>
      <c r="D642" s="8" t="s">
        <v>864</v>
      </c>
      <c r="E642" s="8">
        <v>1500</v>
      </c>
      <c r="F642" s="8">
        <v>15</v>
      </c>
      <c r="G642" s="8">
        <v>30</v>
      </c>
      <c r="H642" s="10" t="s">
        <v>28</v>
      </c>
      <c r="I642" s="8"/>
    </row>
    <row r="643" spans="1:9">
      <c r="A643" s="8">
        <f t="shared" si="10"/>
        <v>633</v>
      </c>
      <c r="B643" s="9" t="s">
        <v>853</v>
      </c>
      <c r="C643" s="86"/>
      <c r="D643" s="8" t="s">
        <v>865</v>
      </c>
      <c r="E643" s="8">
        <v>600</v>
      </c>
      <c r="F643" s="8">
        <v>6</v>
      </c>
      <c r="G643" s="8">
        <v>12</v>
      </c>
      <c r="H643" s="10" t="s">
        <v>28</v>
      </c>
      <c r="I643" s="8"/>
    </row>
    <row r="644" spans="1:9" ht="15.75" customHeight="1">
      <c r="A644" s="8">
        <f t="shared" ref="A644:A707" si="11">A643+1</f>
        <v>634</v>
      </c>
      <c r="B644" s="9" t="s">
        <v>304</v>
      </c>
      <c r="C644" s="85" t="s">
        <v>854</v>
      </c>
      <c r="D644" s="8" t="s">
        <v>866</v>
      </c>
      <c r="E644" s="8">
        <v>1664</v>
      </c>
      <c r="F644" s="8">
        <v>23</v>
      </c>
      <c r="G644" s="8">
        <v>69</v>
      </c>
      <c r="H644" s="10" t="s">
        <v>311</v>
      </c>
      <c r="I644" s="8" t="s">
        <v>19</v>
      </c>
    </row>
    <row r="645" spans="1:9">
      <c r="A645" s="8">
        <f t="shared" si="11"/>
        <v>635</v>
      </c>
      <c r="B645" s="9" t="s">
        <v>304</v>
      </c>
      <c r="C645" s="86"/>
      <c r="D645" s="8" t="s">
        <v>867</v>
      </c>
      <c r="E645" s="8">
        <v>1500</v>
      </c>
      <c r="F645" s="8">
        <v>10</v>
      </c>
      <c r="G645" s="8">
        <v>32</v>
      </c>
      <c r="H645" s="10" t="s">
        <v>311</v>
      </c>
      <c r="I645" s="8" t="s">
        <v>19</v>
      </c>
    </row>
    <row r="646" spans="1:9" ht="15.75" customHeight="1">
      <c r="A646" s="8">
        <f t="shared" si="11"/>
        <v>636</v>
      </c>
      <c r="B646" s="9" t="s">
        <v>221</v>
      </c>
      <c r="C646" s="85" t="s">
        <v>854</v>
      </c>
      <c r="D646" s="8" t="s">
        <v>868</v>
      </c>
      <c r="E646" s="8">
        <v>400</v>
      </c>
      <c r="F646" s="8">
        <v>8</v>
      </c>
      <c r="G646" s="8">
        <v>10</v>
      </c>
      <c r="H646" s="10" t="s">
        <v>125</v>
      </c>
      <c r="I646" s="8"/>
    </row>
    <row r="647" spans="1:9">
      <c r="A647" s="8">
        <f t="shared" si="11"/>
        <v>637</v>
      </c>
      <c r="B647" s="9" t="s">
        <v>221</v>
      </c>
      <c r="C647" s="87"/>
      <c r="D647" s="8" t="s">
        <v>869</v>
      </c>
      <c r="E647" s="8">
        <v>350</v>
      </c>
      <c r="F647" s="8">
        <v>5</v>
      </c>
      <c r="G647" s="8">
        <v>8</v>
      </c>
      <c r="H647" s="10" t="s">
        <v>28</v>
      </c>
      <c r="I647" s="8"/>
    </row>
    <row r="648" spans="1:9">
      <c r="A648" s="8">
        <f t="shared" si="11"/>
        <v>638</v>
      </c>
      <c r="B648" s="9" t="s">
        <v>221</v>
      </c>
      <c r="C648" s="87"/>
      <c r="D648" s="8" t="s">
        <v>870</v>
      </c>
      <c r="E648" s="8">
        <v>650</v>
      </c>
      <c r="F648" s="8">
        <v>15</v>
      </c>
      <c r="G648" s="8">
        <v>10</v>
      </c>
      <c r="H648" s="10" t="s">
        <v>34</v>
      </c>
      <c r="I648" s="31"/>
    </row>
    <row r="649" spans="1:9">
      <c r="A649" s="8">
        <f t="shared" si="11"/>
        <v>639</v>
      </c>
      <c r="B649" s="9" t="s">
        <v>221</v>
      </c>
      <c r="C649" s="87"/>
      <c r="D649" s="8" t="s">
        <v>871</v>
      </c>
      <c r="E649" s="8">
        <v>400</v>
      </c>
      <c r="F649" s="8">
        <v>10</v>
      </c>
      <c r="G649" s="8">
        <v>20</v>
      </c>
      <c r="H649" s="10" t="s">
        <v>28</v>
      </c>
      <c r="I649" s="8"/>
    </row>
    <row r="650" spans="1:9">
      <c r="A650" s="8">
        <f t="shared" si="11"/>
        <v>640</v>
      </c>
      <c r="B650" s="9" t="s">
        <v>221</v>
      </c>
      <c r="C650" s="87"/>
      <c r="D650" s="8" t="s">
        <v>872</v>
      </c>
      <c r="E650" s="8">
        <v>500</v>
      </c>
      <c r="F650" s="8">
        <v>10</v>
      </c>
      <c r="G650" s="8">
        <v>0</v>
      </c>
      <c r="H650" s="10" t="s">
        <v>28</v>
      </c>
      <c r="I650" s="8"/>
    </row>
    <row r="651" spans="1:9">
      <c r="A651" s="8">
        <f t="shared" si="11"/>
        <v>641</v>
      </c>
      <c r="B651" s="9" t="s">
        <v>221</v>
      </c>
      <c r="C651" s="87"/>
      <c r="D651" s="8" t="s">
        <v>873</v>
      </c>
      <c r="E651" s="8">
        <v>200</v>
      </c>
      <c r="F651" s="8">
        <v>5</v>
      </c>
      <c r="G651" s="8">
        <v>0</v>
      </c>
      <c r="H651" s="10" t="s">
        <v>28</v>
      </c>
      <c r="I651" s="8"/>
    </row>
    <row r="652" spans="1:9">
      <c r="A652" s="8">
        <f t="shared" si="11"/>
        <v>642</v>
      </c>
      <c r="B652" s="9" t="s">
        <v>221</v>
      </c>
      <c r="C652" s="86"/>
      <c r="D652" s="8" t="s">
        <v>874</v>
      </c>
      <c r="E652" s="8">
        <v>400</v>
      </c>
      <c r="F652" s="8">
        <v>8</v>
      </c>
      <c r="G652" s="8">
        <v>0</v>
      </c>
      <c r="H652" s="10" t="s">
        <v>28</v>
      </c>
      <c r="I652" s="8"/>
    </row>
    <row r="653" spans="1:9" ht="15.75" customHeight="1">
      <c r="A653" s="8">
        <f t="shared" si="11"/>
        <v>643</v>
      </c>
      <c r="B653" s="9" t="s">
        <v>853</v>
      </c>
      <c r="C653" s="85" t="s">
        <v>875</v>
      </c>
      <c r="D653" s="8" t="s">
        <v>876</v>
      </c>
      <c r="E653" s="8">
        <v>800</v>
      </c>
      <c r="F653" s="8">
        <v>8</v>
      </c>
      <c r="G653" s="8">
        <v>16</v>
      </c>
      <c r="H653" s="10" t="s">
        <v>877</v>
      </c>
      <c r="I653" s="8"/>
    </row>
    <row r="654" spans="1:9">
      <c r="A654" s="8">
        <f t="shared" si="11"/>
        <v>644</v>
      </c>
      <c r="B654" s="9" t="s">
        <v>853</v>
      </c>
      <c r="C654" s="87"/>
      <c r="D654" s="8" t="s">
        <v>878</v>
      </c>
      <c r="E654" s="8">
        <v>500</v>
      </c>
      <c r="F654" s="8">
        <v>5</v>
      </c>
      <c r="G654" s="8">
        <v>10</v>
      </c>
      <c r="H654" s="10" t="s">
        <v>28</v>
      </c>
      <c r="I654" s="8"/>
    </row>
    <row r="655" spans="1:9">
      <c r="A655" s="8">
        <f t="shared" si="11"/>
        <v>645</v>
      </c>
      <c r="B655" s="9" t="s">
        <v>853</v>
      </c>
      <c r="C655" s="87"/>
      <c r="D655" s="8" t="s">
        <v>879</v>
      </c>
      <c r="E655" s="8">
        <v>1000</v>
      </c>
      <c r="F655" s="8">
        <v>10</v>
      </c>
      <c r="G655" s="8">
        <v>20</v>
      </c>
      <c r="H655" s="10" t="s">
        <v>488</v>
      </c>
      <c r="I655" s="8"/>
    </row>
    <row r="656" spans="1:9">
      <c r="A656" s="8">
        <f t="shared" si="11"/>
        <v>646</v>
      </c>
      <c r="B656" s="9" t="s">
        <v>853</v>
      </c>
      <c r="C656" s="87"/>
      <c r="D656" s="8" t="s">
        <v>880</v>
      </c>
      <c r="E656" s="8">
        <v>500</v>
      </c>
      <c r="F656" s="8">
        <v>5</v>
      </c>
      <c r="G656" s="8">
        <v>10</v>
      </c>
      <c r="H656" s="10" t="s">
        <v>28</v>
      </c>
      <c r="I656" s="8"/>
    </row>
    <row r="657" spans="1:9">
      <c r="A657" s="8">
        <f t="shared" si="11"/>
        <v>647</v>
      </c>
      <c r="B657" s="9" t="s">
        <v>853</v>
      </c>
      <c r="C657" s="87"/>
      <c r="D657" s="8" t="s">
        <v>881</v>
      </c>
      <c r="E657" s="8">
        <v>1000</v>
      </c>
      <c r="F657" s="8">
        <v>10</v>
      </c>
      <c r="G657" s="8">
        <v>10</v>
      </c>
      <c r="H657" s="10" t="s">
        <v>28</v>
      </c>
      <c r="I657" s="8"/>
    </row>
    <row r="658" spans="1:9">
      <c r="A658" s="8">
        <f t="shared" si="11"/>
        <v>648</v>
      </c>
      <c r="B658" s="9" t="s">
        <v>853</v>
      </c>
      <c r="C658" s="87"/>
      <c r="D658" s="8" t="s">
        <v>882</v>
      </c>
      <c r="E658" s="8">
        <v>1500</v>
      </c>
      <c r="F658" s="8">
        <v>15</v>
      </c>
      <c r="G658" s="8">
        <v>30</v>
      </c>
      <c r="H658" s="10" t="s">
        <v>883</v>
      </c>
      <c r="I658" s="8" t="s">
        <v>884</v>
      </c>
    </row>
    <row r="659" spans="1:9">
      <c r="A659" s="8">
        <f t="shared" si="11"/>
        <v>649</v>
      </c>
      <c r="B659" s="9" t="s">
        <v>853</v>
      </c>
      <c r="C659" s="87"/>
      <c r="D659" s="8" t="s">
        <v>885</v>
      </c>
      <c r="E659" s="8">
        <v>2000</v>
      </c>
      <c r="F659" s="8">
        <v>20</v>
      </c>
      <c r="G659" s="8">
        <v>40</v>
      </c>
      <c r="H659" s="10" t="s">
        <v>886</v>
      </c>
      <c r="I659" s="8" t="s">
        <v>884</v>
      </c>
    </row>
    <row r="660" spans="1:9">
      <c r="A660" s="8">
        <f t="shared" si="11"/>
        <v>650</v>
      </c>
      <c r="B660" s="9" t="s">
        <v>853</v>
      </c>
      <c r="C660" s="87"/>
      <c r="D660" s="8" t="s">
        <v>887</v>
      </c>
      <c r="E660" s="8">
        <v>1000</v>
      </c>
      <c r="F660" s="8">
        <v>10</v>
      </c>
      <c r="G660" s="8">
        <v>20</v>
      </c>
      <c r="H660" s="10" t="s">
        <v>28</v>
      </c>
      <c r="I660" s="8"/>
    </row>
    <row r="661" spans="1:9">
      <c r="A661" s="8">
        <f t="shared" si="11"/>
        <v>651</v>
      </c>
      <c r="B661" s="9" t="s">
        <v>853</v>
      </c>
      <c r="C661" s="87"/>
      <c r="D661" s="8" t="s">
        <v>888</v>
      </c>
      <c r="E661" s="8">
        <v>1500</v>
      </c>
      <c r="F661" s="8">
        <v>15</v>
      </c>
      <c r="G661" s="8">
        <v>30</v>
      </c>
      <c r="H661" s="10" t="s">
        <v>861</v>
      </c>
      <c r="I661" s="8"/>
    </row>
    <row r="662" spans="1:9">
      <c r="A662" s="8">
        <f t="shared" si="11"/>
        <v>652</v>
      </c>
      <c r="B662" s="9" t="s">
        <v>853</v>
      </c>
      <c r="C662" s="87"/>
      <c r="D662" s="8" t="s">
        <v>889</v>
      </c>
      <c r="E662" s="8">
        <v>600</v>
      </c>
      <c r="F662" s="8">
        <v>6</v>
      </c>
      <c r="G662" s="8">
        <v>12</v>
      </c>
      <c r="H662" s="10" t="s">
        <v>28</v>
      </c>
      <c r="I662" s="8"/>
    </row>
    <row r="663" spans="1:9">
      <c r="A663" s="8">
        <f t="shared" si="11"/>
        <v>653</v>
      </c>
      <c r="B663" s="9" t="s">
        <v>853</v>
      </c>
      <c r="C663" s="87"/>
      <c r="D663" s="8" t="s">
        <v>890</v>
      </c>
      <c r="E663" s="8">
        <v>800</v>
      </c>
      <c r="F663" s="8">
        <v>8</v>
      </c>
      <c r="G663" s="8">
        <v>16</v>
      </c>
      <c r="H663" s="10" t="s">
        <v>886</v>
      </c>
      <c r="I663" s="8"/>
    </row>
    <row r="664" spans="1:9">
      <c r="A664" s="8">
        <f t="shared" si="11"/>
        <v>654</v>
      </c>
      <c r="B664" s="9" t="s">
        <v>853</v>
      </c>
      <c r="C664" s="86"/>
      <c r="D664" s="8" t="s">
        <v>891</v>
      </c>
      <c r="E664" s="8">
        <v>1500</v>
      </c>
      <c r="F664" s="8">
        <v>15</v>
      </c>
      <c r="G664" s="8">
        <v>30</v>
      </c>
      <c r="H664" s="10" t="s">
        <v>18</v>
      </c>
      <c r="I664" s="8" t="s">
        <v>19</v>
      </c>
    </row>
    <row r="665" spans="1:9" ht="15.75" customHeight="1">
      <c r="A665" s="8">
        <f t="shared" si="11"/>
        <v>655</v>
      </c>
      <c r="B665" s="9" t="s">
        <v>892</v>
      </c>
      <c r="C665" s="85" t="s">
        <v>875</v>
      </c>
      <c r="D665" s="8" t="s">
        <v>893</v>
      </c>
      <c r="E665" s="8">
        <v>1200</v>
      </c>
      <c r="F665" s="8">
        <v>30</v>
      </c>
      <c r="G665" s="8">
        <v>100</v>
      </c>
      <c r="H665" s="10" t="s">
        <v>18</v>
      </c>
      <c r="I665" s="8" t="s">
        <v>19</v>
      </c>
    </row>
    <row r="666" spans="1:9">
      <c r="A666" s="8">
        <f t="shared" si="11"/>
        <v>656</v>
      </c>
      <c r="B666" s="9" t="s">
        <v>892</v>
      </c>
      <c r="C666" s="86"/>
      <c r="D666" s="8" t="s">
        <v>894</v>
      </c>
      <c r="E666" s="8">
        <v>252</v>
      </c>
      <c r="F666" s="8">
        <v>4</v>
      </c>
      <c r="G666" s="8">
        <v>10</v>
      </c>
      <c r="H666" s="10" t="s">
        <v>311</v>
      </c>
      <c r="I666" s="8" t="s">
        <v>19</v>
      </c>
    </row>
    <row r="667" spans="1:9" ht="15.75" customHeight="1">
      <c r="A667" s="8">
        <f t="shared" si="11"/>
        <v>657</v>
      </c>
      <c r="B667" s="9" t="s">
        <v>594</v>
      </c>
      <c r="C667" s="85" t="s">
        <v>895</v>
      </c>
      <c r="D667" s="8" t="s">
        <v>896</v>
      </c>
      <c r="E667" s="8">
        <v>150</v>
      </c>
      <c r="F667" s="8">
        <v>3</v>
      </c>
      <c r="G667" s="8">
        <v>6</v>
      </c>
      <c r="H667" s="10" t="s">
        <v>34</v>
      </c>
      <c r="I667" s="8"/>
    </row>
    <row r="668" spans="1:9">
      <c r="A668" s="8">
        <f t="shared" si="11"/>
        <v>658</v>
      </c>
      <c r="B668" s="9" t="s">
        <v>594</v>
      </c>
      <c r="C668" s="87"/>
      <c r="D668" s="8" t="s">
        <v>897</v>
      </c>
      <c r="E668" s="8">
        <v>200</v>
      </c>
      <c r="F668" s="8">
        <v>4</v>
      </c>
      <c r="G668" s="8">
        <v>8</v>
      </c>
      <c r="H668" s="10" t="s">
        <v>596</v>
      </c>
      <c r="I668" s="8"/>
    </row>
    <row r="669" spans="1:9">
      <c r="A669" s="8">
        <f t="shared" si="11"/>
        <v>659</v>
      </c>
      <c r="B669" s="9" t="s">
        <v>594</v>
      </c>
      <c r="C669" s="87"/>
      <c r="D669" s="8" t="s">
        <v>898</v>
      </c>
      <c r="E669" s="8">
        <v>300</v>
      </c>
      <c r="F669" s="8">
        <v>6</v>
      </c>
      <c r="G669" s="8">
        <v>10</v>
      </c>
      <c r="H669" s="10" t="s">
        <v>596</v>
      </c>
      <c r="I669" s="8"/>
    </row>
    <row r="670" spans="1:9">
      <c r="A670" s="8">
        <f t="shared" si="11"/>
        <v>660</v>
      </c>
      <c r="B670" s="9" t="s">
        <v>594</v>
      </c>
      <c r="C670" s="87"/>
      <c r="D670" s="8" t="s">
        <v>899</v>
      </c>
      <c r="E670" s="8">
        <v>400</v>
      </c>
      <c r="F670" s="8">
        <v>8</v>
      </c>
      <c r="G670" s="8">
        <v>15</v>
      </c>
      <c r="H670" s="10" t="s">
        <v>596</v>
      </c>
      <c r="I670" s="8"/>
    </row>
    <row r="671" spans="1:9">
      <c r="A671" s="8">
        <f t="shared" si="11"/>
        <v>661</v>
      </c>
      <c r="B671" s="9" t="s">
        <v>594</v>
      </c>
      <c r="C671" s="87"/>
      <c r="D671" s="8" t="s">
        <v>900</v>
      </c>
      <c r="E671" s="8">
        <v>175</v>
      </c>
      <c r="F671" s="8">
        <v>4</v>
      </c>
      <c r="G671" s="8">
        <v>7</v>
      </c>
      <c r="H671" s="10" t="s">
        <v>596</v>
      </c>
      <c r="I671" s="8"/>
    </row>
    <row r="672" spans="1:9">
      <c r="A672" s="8">
        <f t="shared" si="11"/>
        <v>662</v>
      </c>
      <c r="B672" s="9" t="s">
        <v>594</v>
      </c>
      <c r="C672" s="87"/>
      <c r="D672" s="8" t="s">
        <v>901</v>
      </c>
      <c r="E672" s="8">
        <v>120</v>
      </c>
      <c r="F672" s="8">
        <v>2</v>
      </c>
      <c r="G672" s="8">
        <v>5</v>
      </c>
      <c r="H672" s="10" t="s">
        <v>596</v>
      </c>
      <c r="I672" s="8"/>
    </row>
    <row r="673" spans="1:9">
      <c r="A673" s="8">
        <f t="shared" si="11"/>
        <v>663</v>
      </c>
      <c r="B673" s="9" t="s">
        <v>594</v>
      </c>
      <c r="C673" s="87"/>
      <c r="D673" s="8" t="s">
        <v>902</v>
      </c>
      <c r="E673" s="8">
        <v>250</v>
      </c>
      <c r="F673" s="8">
        <v>5</v>
      </c>
      <c r="G673" s="8">
        <v>10</v>
      </c>
      <c r="H673" s="10" t="s">
        <v>596</v>
      </c>
      <c r="I673" s="8"/>
    </row>
    <row r="674" spans="1:9">
      <c r="A674" s="8">
        <f t="shared" si="11"/>
        <v>664</v>
      </c>
      <c r="B674" s="9" t="s">
        <v>594</v>
      </c>
      <c r="C674" s="87"/>
      <c r="D674" s="8" t="s">
        <v>903</v>
      </c>
      <c r="E674" s="8">
        <v>600</v>
      </c>
      <c r="F674" s="8">
        <v>12</v>
      </c>
      <c r="G674" s="8">
        <v>20</v>
      </c>
      <c r="H674" s="10" t="s">
        <v>596</v>
      </c>
      <c r="I674" s="8"/>
    </row>
    <row r="675" spans="1:9">
      <c r="A675" s="8">
        <f t="shared" si="11"/>
        <v>665</v>
      </c>
      <c r="B675" s="9" t="s">
        <v>594</v>
      </c>
      <c r="C675" s="87"/>
      <c r="D675" s="8" t="s">
        <v>904</v>
      </c>
      <c r="E675" s="8">
        <v>600</v>
      </c>
      <c r="F675" s="8">
        <v>12</v>
      </c>
      <c r="G675" s="8">
        <v>20</v>
      </c>
      <c r="H675" s="10" t="s">
        <v>596</v>
      </c>
      <c r="I675" s="8"/>
    </row>
    <row r="676" spans="1:9">
      <c r="A676" s="8">
        <f t="shared" si="11"/>
        <v>666</v>
      </c>
      <c r="B676" s="9" t="s">
        <v>594</v>
      </c>
      <c r="C676" s="87"/>
      <c r="D676" s="8" t="s">
        <v>905</v>
      </c>
      <c r="E676" s="8">
        <v>250</v>
      </c>
      <c r="F676" s="8">
        <v>5</v>
      </c>
      <c r="G676" s="8">
        <v>10</v>
      </c>
      <c r="H676" s="10" t="s">
        <v>596</v>
      </c>
      <c r="I676" s="8"/>
    </row>
    <row r="677" spans="1:9">
      <c r="A677" s="8">
        <f t="shared" si="11"/>
        <v>667</v>
      </c>
      <c r="B677" s="9" t="s">
        <v>594</v>
      </c>
      <c r="C677" s="87"/>
      <c r="D677" s="8" t="s">
        <v>906</v>
      </c>
      <c r="E677" s="8">
        <v>250</v>
      </c>
      <c r="F677" s="8">
        <v>5</v>
      </c>
      <c r="G677" s="8">
        <v>10</v>
      </c>
      <c r="H677" s="10" t="s">
        <v>596</v>
      </c>
      <c r="I677" s="8"/>
    </row>
    <row r="678" spans="1:9">
      <c r="A678" s="8">
        <f t="shared" si="11"/>
        <v>668</v>
      </c>
      <c r="B678" s="9" t="s">
        <v>594</v>
      </c>
      <c r="C678" s="87"/>
      <c r="D678" s="8" t="s">
        <v>907</v>
      </c>
      <c r="E678" s="8">
        <v>720</v>
      </c>
      <c r="F678" s="8">
        <v>14</v>
      </c>
      <c r="G678" s="8">
        <v>25</v>
      </c>
      <c r="H678" s="10" t="s">
        <v>596</v>
      </c>
      <c r="I678" s="8"/>
    </row>
    <row r="679" spans="1:9">
      <c r="A679" s="8">
        <f t="shared" si="11"/>
        <v>669</v>
      </c>
      <c r="B679" s="9" t="s">
        <v>594</v>
      </c>
      <c r="C679" s="87"/>
      <c r="D679" s="8" t="s">
        <v>908</v>
      </c>
      <c r="E679" s="8">
        <v>250</v>
      </c>
      <c r="F679" s="8">
        <v>5</v>
      </c>
      <c r="G679" s="8">
        <v>10</v>
      </c>
      <c r="H679" s="10" t="s">
        <v>596</v>
      </c>
      <c r="I679" s="8"/>
    </row>
    <row r="680" spans="1:9">
      <c r="A680" s="8">
        <f t="shared" si="11"/>
        <v>670</v>
      </c>
      <c r="B680" s="9" t="s">
        <v>594</v>
      </c>
      <c r="C680" s="87"/>
      <c r="D680" s="8" t="s">
        <v>909</v>
      </c>
      <c r="E680" s="8">
        <v>250</v>
      </c>
      <c r="F680" s="8">
        <v>5</v>
      </c>
      <c r="G680" s="8">
        <v>10</v>
      </c>
      <c r="H680" s="10" t="s">
        <v>596</v>
      </c>
      <c r="I680" s="8"/>
    </row>
    <row r="681" spans="1:9">
      <c r="A681" s="8">
        <f t="shared" si="11"/>
        <v>671</v>
      </c>
      <c r="B681" s="9" t="s">
        <v>594</v>
      </c>
      <c r="C681" s="87"/>
      <c r="D681" s="8" t="s">
        <v>910</v>
      </c>
      <c r="E681" s="8">
        <v>250</v>
      </c>
      <c r="F681" s="8">
        <v>5</v>
      </c>
      <c r="G681" s="8">
        <v>10</v>
      </c>
      <c r="H681" s="10" t="s">
        <v>596</v>
      </c>
      <c r="I681" s="8"/>
    </row>
    <row r="682" spans="1:9">
      <c r="A682" s="8">
        <f t="shared" si="11"/>
        <v>672</v>
      </c>
      <c r="B682" s="9" t="s">
        <v>594</v>
      </c>
      <c r="C682" s="87"/>
      <c r="D682" s="8" t="s">
        <v>911</v>
      </c>
      <c r="E682" s="8">
        <v>250</v>
      </c>
      <c r="F682" s="8">
        <v>5</v>
      </c>
      <c r="G682" s="8">
        <v>10</v>
      </c>
      <c r="H682" s="10" t="s">
        <v>596</v>
      </c>
      <c r="I682" s="8"/>
    </row>
    <row r="683" spans="1:9">
      <c r="A683" s="8">
        <f t="shared" si="11"/>
        <v>673</v>
      </c>
      <c r="B683" s="9" t="s">
        <v>594</v>
      </c>
      <c r="C683" s="87"/>
      <c r="D683" s="8" t="s">
        <v>912</v>
      </c>
      <c r="E683" s="8">
        <v>400</v>
      </c>
      <c r="F683" s="8">
        <v>8</v>
      </c>
      <c r="G683" s="8">
        <v>15</v>
      </c>
      <c r="H683" s="10" t="s">
        <v>596</v>
      </c>
      <c r="I683" s="8"/>
    </row>
    <row r="684" spans="1:9">
      <c r="A684" s="8">
        <f t="shared" si="11"/>
        <v>674</v>
      </c>
      <c r="B684" s="9" t="s">
        <v>594</v>
      </c>
      <c r="C684" s="87"/>
      <c r="D684" s="8" t="s">
        <v>913</v>
      </c>
      <c r="E684" s="8">
        <v>150</v>
      </c>
      <c r="F684" s="8">
        <v>3</v>
      </c>
      <c r="G684" s="8">
        <v>6</v>
      </c>
      <c r="H684" s="10" t="s">
        <v>596</v>
      </c>
      <c r="I684" s="8"/>
    </row>
    <row r="685" spans="1:9">
      <c r="A685" s="8">
        <f t="shared" si="11"/>
        <v>675</v>
      </c>
      <c r="B685" s="9" t="s">
        <v>594</v>
      </c>
      <c r="C685" s="87"/>
      <c r="D685" s="8" t="s">
        <v>914</v>
      </c>
      <c r="E685" s="8">
        <v>150</v>
      </c>
      <c r="F685" s="8">
        <v>3</v>
      </c>
      <c r="G685" s="8">
        <v>6</v>
      </c>
      <c r="H685" s="10" t="s">
        <v>596</v>
      </c>
      <c r="I685" s="8"/>
    </row>
    <row r="686" spans="1:9">
      <c r="A686" s="8">
        <f t="shared" si="11"/>
        <v>676</v>
      </c>
      <c r="B686" s="9" t="s">
        <v>594</v>
      </c>
      <c r="C686" s="86"/>
      <c r="D686" s="8" t="s">
        <v>915</v>
      </c>
      <c r="E686" s="8">
        <v>250</v>
      </c>
      <c r="F686" s="8">
        <v>5</v>
      </c>
      <c r="G686" s="8">
        <v>10</v>
      </c>
      <c r="H686" s="10" t="s">
        <v>596</v>
      </c>
      <c r="I686" s="8"/>
    </row>
    <row r="687" spans="1:9" ht="22.5" customHeight="1">
      <c r="A687" s="8">
        <f t="shared" si="11"/>
        <v>677</v>
      </c>
      <c r="B687" s="9" t="s">
        <v>121</v>
      </c>
      <c r="C687" s="8" t="s">
        <v>916</v>
      </c>
      <c r="D687" s="59" t="s">
        <v>917</v>
      </c>
      <c r="E687" s="59">
        <v>155</v>
      </c>
      <c r="F687" s="59">
        <v>1</v>
      </c>
      <c r="G687" s="59">
        <v>5</v>
      </c>
      <c r="H687" s="60" t="s">
        <v>18</v>
      </c>
      <c r="I687" s="59" t="s">
        <v>19</v>
      </c>
    </row>
    <row r="688" spans="1:9" ht="31.5">
      <c r="A688" s="8">
        <f t="shared" si="11"/>
        <v>678</v>
      </c>
      <c r="B688" s="9" t="s">
        <v>918</v>
      </c>
      <c r="C688" s="8" t="s">
        <v>919</v>
      </c>
      <c r="D688" s="8" t="s">
        <v>920</v>
      </c>
      <c r="E688" s="8">
        <v>750</v>
      </c>
      <c r="F688" s="8">
        <v>7</v>
      </c>
      <c r="G688" s="8">
        <v>7</v>
      </c>
      <c r="H688" s="10" t="s">
        <v>921</v>
      </c>
      <c r="I688" s="8"/>
    </row>
    <row r="689" spans="1:9">
      <c r="A689" s="8">
        <f t="shared" si="11"/>
        <v>679</v>
      </c>
      <c r="B689" s="9" t="s">
        <v>803</v>
      </c>
      <c r="C689" s="85" t="s">
        <v>922</v>
      </c>
      <c r="D689" s="8" t="s">
        <v>923</v>
      </c>
      <c r="E689" s="8">
        <v>3000</v>
      </c>
      <c r="F689" s="8">
        <v>50</v>
      </c>
      <c r="G689" s="8">
        <v>120</v>
      </c>
      <c r="H689" s="10" t="s">
        <v>18</v>
      </c>
      <c r="I689" s="8" t="s">
        <v>19</v>
      </c>
    </row>
    <row r="690" spans="1:9">
      <c r="A690" s="8">
        <f t="shared" si="11"/>
        <v>680</v>
      </c>
      <c r="B690" s="9" t="s">
        <v>803</v>
      </c>
      <c r="C690" s="87"/>
      <c r="D690" s="8" t="s">
        <v>924</v>
      </c>
      <c r="E690" s="8">
        <v>1590</v>
      </c>
      <c r="F690" s="8">
        <v>26</v>
      </c>
      <c r="G690" s="8">
        <v>63</v>
      </c>
      <c r="H690" s="10" t="s">
        <v>18</v>
      </c>
      <c r="I690" s="8" t="s">
        <v>19</v>
      </c>
    </row>
    <row r="691" spans="1:9">
      <c r="A691" s="8">
        <f t="shared" si="11"/>
        <v>681</v>
      </c>
      <c r="B691" s="9" t="s">
        <v>803</v>
      </c>
      <c r="C691" s="87"/>
      <c r="D691" s="8" t="s">
        <v>925</v>
      </c>
      <c r="E691" s="8">
        <v>175</v>
      </c>
      <c r="F691" s="8">
        <v>3</v>
      </c>
      <c r="G691" s="8">
        <v>7</v>
      </c>
      <c r="H691" s="10" t="s">
        <v>28</v>
      </c>
      <c r="I691" s="8"/>
    </row>
    <row r="692" spans="1:9">
      <c r="A692" s="8">
        <f t="shared" si="11"/>
        <v>682</v>
      </c>
      <c r="B692" s="9" t="s">
        <v>803</v>
      </c>
      <c r="C692" s="86"/>
      <c r="D692" s="8" t="s">
        <v>926</v>
      </c>
      <c r="E692" s="8">
        <v>590</v>
      </c>
      <c r="F692" s="8">
        <v>9</v>
      </c>
      <c r="G692" s="8">
        <v>23</v>
      </c>
      <c r="H692" s="10" t="s">
        <v>18</v>
      </c>
      <c r="I692" s="8" t="s">
        <v>19</v>
      </c>
    </row>
    <row r="693" spans="1:9" ht="31.5">
      <c r="A693" s="8">
        <f t="shared" si="11"/>
        <v>683</v>
      </c>
      <c r="B693" s="9" t="s">
        <v>64</v>
      </c>
      <c r="C693" s="85" t="s">
        <v>922</v>
      </c>
      <c r="D693" s="8" t="s">
        <v>927</v>
      </c>
      <c r="E693" s="8">
        <v>720</v>
      </c>
      <c r="F693" s="8">
        <v>6</v>
      </c>
      <c r="G693" s="8">
        <v>5</v>
      </c>
      <c r="H693" s="10" t="s">
        <v>71</v>
      </c>
      <c r="I693" s="8" t="s">
        <v>19</v>
      </c>
    </row>
    <row r="694" spans="1:9" ht="31.5">
      <c r="A694" s="8">
        <f t="shared" si="11"/>
        <v>684</v>
      </c>
      <c r="B694" s="9" t="s">
        <v>64</v>
      </c>
      <c r="C694" s="87"/>
      <c r="D694" s="8" t="s">
        <v>928</v>
      </c>
      <c r="E694" s="8">
        <v>1440</v>
      </c>
      <c r="F694" s="8">
        <v>10</v>
      </c>
      <c r="G694" s="8">
        <v>10</v>
      </c>
      <c r="H694" s="10" t="s">
        <v>71</v>
      </c>
      <c r="I694" s="8" t="s">
        <v>19</v>
      </c>
    </row>
    <row r="695" spans="1:9">
      <c r="A695" s="8">
        <f t="shared" si="11"/>
        <v>685</v>
      </c>
      <c r="B695" s="9" t="s">
        <v>64</v>
      </c>
      <c r="C695" s="86"/>
      <c r="D695" s="8" t="s">
        <v>929</v>
      </c>
      <c r="E695" s="8">
        <v>1172</v>
      </c>
      <c r="F695" s="8">
        <v>6</v>
      </c>
      <c r="G695" s="8">
        <v>5</v>
      </c>
      <c r="H695" s="10" t="s">
        <v>32</v>
      </c>
      <c r="I695" s="8"/>
    </row>
    <row r="696" spans="1:9" ht="31.5">
      <c r="A696" s="8">
        <f t="shared" si="11"/>
        <v>686</v>
      </c>
      <c r="B696" s="9" t="s">
        <v>892</v>
      </c>
      <c r="C696" s="85" t="s">
        <v>930</v>
      </c>
      <c r="D696" s="8" t="s">
        <v>931</v>
      </c>
      <c r="E696" s="8">
        <v>750</v>
      </c>
      <c r="F696" s="8">
        <v>30</v>
      </c>
      <c r="G696" s="8">
        <v>50</v>
      </c>
      <c r="H696" s="10" t="s">
        <v>311</v>
      </c>
      <c r="I696" s="8" t="s">
        <v>19</v>
      </c>
    </row>
    <row r="697" spans="1:9" ht="31.5">
      <c r="A697" s="8">
        <f t="shared" si="11"/>
        <v>687</v>
      </c>
      <c r="B697" s="9" t="s">
        <v>892</v>
      </c>
      <c r="C697" s="87"/>
      <c r="D697" s="8" t="s">
        <v>932</v>
      </c>
      <c r="E697" s="8">
        <v>3000</v>
      </c>
      <c r="F697" s="8">
        <v>20</v>
      </c>
      <c r="G697" s="8">
        <v>30</v>
      </c>
      <c r="H697" s="10" t="s">
        <v>311</v>
      </c>
      <c r="I697" s="8" t="s">
        <v>19</v>
      </c>
    </row>
    <row r="698" spans="1:9">
      <c r="A698" s="8">
        <f t="shared" si="11"/>
        <v>688</v>
      </c>
      <c r="B698" s="9" t="s">
        <v>892</v>
      </c>
      <c r="C698" s="86"/>
      <c r="D698" s="8" t="s">
        <v>933</v>
      </c>
      <c r="E698" s="8">
        <v>400</v>
      </c>
      <c r="F698" s="8">
        <v>18</v>
      </c>
      <c r="G698" s="8">
        <v>15</v>
      </c>
      <c r="H698" s="10" t="s">
        <v>934</v>
      </c>
      <c r="I698" s="8"/>
    </row>
    <row r="699" spans="1:9" ht="15.75" customHeight="1">
      <c r="A699" s="8">
        <f t="shared" si="11"/>
        <v>689</v>
      </c>
      <c r="B699" s="9" t="s">
        <v>221</v>
      </c>
      <c r="C699" s="85" t="s">
        <v>930</v>
      </c>
      <c r="D699" s="8" t="s">
        <v>935</v>
      </c>
      <c r="E699" s="8">
        <v>400</v>
      </c>
      <c r="F699" s="8">
        <v>4</v>
      </c>
      <c r="G699" s="8">
        <v>10</v>
      </c>
      <c r="H699" s="10" t="s">
        <v>936</v>
      </c>
      <c r="I699" s="31"/>
    </row>
    <row r="700" spans="1:9">
      <c r="A700" s="8">
        <f t="shared" si="11"/>
        <v>690</v>
      </c>
      <c r="B700" s="9" t="s">
        <v>221</v>
      </c>
      <c r="C700" s="87"/>
      <c r="D700" s="8" t="s">
        <v>937</v>
      </c>
      <c r="E700" s="8">
        <v>300</v>
      </c>
      <c r="F700" s="8">
        <v>6</v>
      </c>
      <c r="G700" s="8">
        <v>0</v>
      </c>
      <c r="H700" s="10" t="s">
        <v>28</v>
      </c>
      <c r="I700" s="8" t="s">
        <v>19</v>
      </c>
    </row>
    <row r="701" spans="1:9">
      <c r="A701" s="8">
        <f t="shared" si="11"/>
        <v>691</v>
      </c>
      <c r="B701" s="9" t="s">
        <v>221</v>
      </c>
      <c r="C701" s="87"/>
      <c r="D701" s="8" t="s">
        <v>938</v>
      </c>
      <c r="E701" s="8">
        <v>300</v>
      </c>
      <c r="F701" s="8">
        <v>8</v>
      </c>
      <c r="G701" s="8">
        <v>0</v>
      </c>
      <c r="H701" s="10" t="s">
        <v>125</v>
      </c>
      <c r="I701" s="31"/>
    </row>
    <row r="702" spans="1:9">
      <c r="A702" s="8">
        <f t="shared" si="11"/>
        <v>692</v>
      </c>
      <c r="B702" s="9" t="s">
        <v>221</v>
      </c>
      <c r="C702" s="86"/>
      <c r="D702" s="8" t="s">
        <v>939</v>
      </c>
      <c r="E702" s="8">
        <v>450</v>
      </c>
      <c r="F702" s="8">
        <v>10</v>
      </c>
      <c r="G702" s="8">
        <v>15</v>
      </c>
      <c r="H702" s="10" t="s">
        <v>28</v>
      </c>
      <c r="I702" s="31"/>
    </row>
    <row r="703" spans="1:9" ht="15.75" customHeight="1">
      <c r="A703" s="8">
        <f t="shared" si="11"/>
        <v>693</v>
      </c>
      <c r="B703" s="9" t="s">
        <v>114</v>
      </c>
      <c r="C703" s="85" t="s">
        <v>940</v>
      </c>
      <c r="D703" s="8" t="s">
        <v>941</v>
      </c>
      <c r="E703" s="8">
        <v>1500</v>
      </c>
      <c r="F703" s="8">
        <v>15</v>
      </c>
      <c r="G703" s="8">
        <v>45</v>
      </c>
      <c r="H703" s="10" t="s">
        <v>118</v>
      </c>
      <c r="I703" s="8"/>
    </row>
    <row r="704" spans="1:9">
      <c r="A704" s="8">
        <f t="shared" si="11"/>
        <v>694</v>
      </c>
      <c r="B704" s="9" t="s">
        <v>114</v>
      </c>
      <c r="C704" s="86"/>
      <c r="D704" s="8" t="s">
        <v>942</v>
      </c>
      <c r="E704" s="8">
        <v>500</v>
      </c>
      <c r="F704" s="8">
        <v>5</v>
      </c>
      <c r="G704" s="8">
        <v>15</v>
      </c>
      <c r="H704" s="10" t="s">
        <v>18</v>
      </c>
      <c r="I704" s="8" t="s">
        <v>19</v>
      </c>
    </row>
    <row r="705" spans="1:173" ht="31.5">
      <c r="A705" s="8">
        <f t="shared" si="11"/>
        <v>695</v>
      </c>
      <c r="B705" s="9" t="s">
        <v>477</v>
      </c>
      <c r="C705" s="8" t="s">
        <v>943</v>
      </c>
      <c r="D705" s="8" t="s">
        <v>944</v>
      </c>
      <c r="E705" s="8">
        <v>680</v>
      </c>
      <c r="F705" s="8">
        <v>6</v>
      </c>
      <c r="G705" s="8">
        <v>6</v>
      </c>
      <c r="H705" s="10" t="s">
        <v>921</v>
      </c>
      <c r="I705" s="8"/>
    </row>
    <row r="706" spans="1:173" ht="15.75" customHeight="1">
      <c r="A706" s="8">
        <f t="shared" si="11"/>
        <v>696</v>
      </c>
      <c r="B706" s="9" t="s">
        <v>121</v>
      </c>
      <c r="C706" s="85" t="s">
        <v>945</v>
      </c>
      <c r="D706" s="61" t="s">
        <v>946</v>
      </c>
      <c r="E706" s="62">
        <v>3000</v>
      </c>
      <c r="F706" s="61">
        <v>8</v>
      </c>
      <c r="G706" s="61">
        <v>15</v>
      </c>
      <c r="H706" s="63" t="s">
        <v>28</v>
      </c>
      <c r="I706" s="59" t="s">
        <v>19</v>
      </c>
    </row>
    <row r="707" spans="1:173">
      <c r="A707" s="8">
        <f t="shared" si="11"/>
        <v>697</v>
      </c>
      <c r="B707" s="9" t="s">
        <v>121</v>
      </c>
      <c r="C707" s="87"/>
      <c r="D707" s="61" t="s">
        <v>947</v>
      </c>
      <c r="E707" s="62">
        <v>900</v>
      </c>
      <c r="F707" s="61">
        <v>4</v>
      </c>
      <c r="G707" s="61">
        <v>10</v>
      </c>
      <c r="H707" s="63" t="s">
        <v>32</v>
      </c>
      <c r="I707" s="59" t="s">
        <v>19</v>
      </c>
    </row>
    <row r="708" spans="1:173">
      <c r="A708" s="8">
        <f t="shared" ref="A708:A771" si="12">A707+1</f>
        <v>698</v>
      </c>
      <c r="B708" s="9" t="s">
        <v>121</v>
      </c>
      <c r="C708" s="87"/>
      <c r="D708" s="61" t="s">
        <v>948</v>
      </c>
      <c r="E708" s="62">
        <v>2000</v>
      </c>
      <c r="F708" s="61">
        <v>10</v>
      </c>
      <c r="G708" s="61">
        <v>10</v>
      </c>
      <c r="H708" s="63" t="s">
        <v>32</v>
      </c>
      <c r="I708" s="59" t="s">
        <v>19</v>
      </c>
    </row>
    <row r="709" spans="1:173" s="65" customFormat="1" ht="31.5">
      <c r="A709" s="8">
        <f t="shared" si="12"/>
        <v>699</v>
      </c>
      <c r="B709" s="9" t="s">
        <v>136</v>
      </c>
      <c r="C709" s="34" t="s">
        <v>949</v>
      </c>
      <c r="D709" s="15" t="s">
        <v>950</v>
      </c>
      <c r="E709" s="10">
        <v>1050</v>
      </c>
      <c r="F709" s="8">
        <v>19</v>
      </c>
      <c r="G709" s="8">
        <v>17</v>
      </c>
      <c r="H709" s="8" t="s">
        <v>143</v>
      </c>
      <c r="I709" s="64"/>
      <c r="CS709" s="21"/>
      <c r="CT709" s="21"/>
      <c r="CU709" s="21"/>
      <c r="CV709" s="21"/>
      <c r="CW709" s="21"/>
      <c r="CX709" s="21"/>
      <c r="CY709" s="21"/>
      <c r="CZ709" s="21"/>
      <c r="DA709" s="21"/>
      <c r="DB709" s="21"/>
      <c r="DC709" s="21"/>
      <c r="DD709" s="21"/>
      <c r="DE709" s="21"/>
      <c r="DF709" s="21"/>
      <c r="DG709" s="21"/>
      <c r="DH709" s="21"/>
      <c r="DI709" s="21"/>
      <c r="DJ709" s="21"/>
      <c r="DK709" s="21"/>
      <c r="DL709" s="21"/>
      <c r="DM709" s="21"/>
      <c r="DN709" s="21"/>
      <c r="DO709" s="21"/>
      <c r="DP709" s="21"/>
      <c r="DQ709" s="21"/>
      <c r="DR709" s="21"/>
      <c r="DS709" s="21"/>
      <c r="DT709" s="21"/>
      <c r="DU709" s="21"/>
      <c r="DV709" s="21"/>
      <c r="DW709" s="21"/>
      <c r="DX709" s="21"/>
      <c r="DY709" s="21"/>
      <c r="DZ709" s="21"/>
      <c r="EA709" s="21"/>
      <c r="EB709" s="21"/>
      <c r="EC709" s="21"/>
      <c r="ED709" s="21"/>
      <c r="EE709" s="21"/>
      <c r="EF709" s="21"/>
      <c r="EG709" s="21"/>
      <c r="EH709" s="21"/>
      <c r="EI709" s="21"/>
      <c r="EJ709" s="21"/>
      <c r="EK709" s="21"/>
      <c r="EL709" s="21"/>
      <c r="EM709" s="21"/>
      <c r="EN709" s="21"/>
      <c r="EO709" s="21"/>
      <c r="EP709" s="21"/>
      <c r="EQ709" s="21"/>
      <c r="ER709" s="21"/>
      <c r="ES709" s="21"/>
      <c r="ET709" s="21"/>
      <c r="EU709" s="21"/>
      <c r="EV709" s="21"/>
      <c r="EW709" s="21"/>
      <c r="EX709" s="21"/>
      <c r="EY709" s="21"/>
      <c r="EZ709" s="21"/>
      <c r="FA709" s="21"/>
      <c r="FB709" s="21"/>
      <c r="FC709" s="21"/>
      <c r="FD709" s="21"/>
      <c r="FE709" s="21"/>
      <c r="FF709" s="21"/>
      <c r="FG709" s="21"/>
      <c r="FH709" s="21"/>
      <c r="FI709" s="21"/>
      <c r="FJ709" s="21"/>
      <c r="FK709" s="21"/>
      <c r="FL709" s="21"/>
      <c r="FM709" s="21"/>
      <c r="FN709" s="21"/>
      <c r="FO709" s="21"/>
      <c r="FP709" s="21"/>
      <c r="FQ709" s="21"/>
    </row>
    <row r="710" spans="1:173" s="65" customFormat="1" ht="31.5">
      <c r="A710" s="8">
        <f t="shared" si="12"/>
        <v>700</v>
      </c>
      <c r="B710" s="9" t="s">
        <v>136</v>
      </c>
      <c r="C710" s="34" t="s">
        <v>949</v>
      </c>
      <c r="D710" s="15" t="s">
        <v>951</v>
      </c>
      <c r="E710" s="10">
        <v>650</v>
      </c>
      <c r="F710" s="8">
        <v>6</v>
      </c>
      <c r="G710" s="8">
        <v>12</v>
      </c>
      <c r="H710" s="8" t="s">
        <v>23</v>
      </c>
      <c r="I710" s="64"/>
      <c r="CS710" s="21"/>
      <c r="CT710" s="21"/>
      <c r="CU710" s="21"/>
      <c r="CV710" s="21"/>
      <c r="CW710" s="21"/>
      <c r="CX710" s="21"/>
      <c r="CY710" s="21"/>
      <c r="CZ710" s="21"/>
      <c r="DA710" s="21"/>
      <c r="DB710" s="21"/>
      <c r="DC710" s="21"/>
      <c r="DD710" s="21"/>
      <c r="DE710" s="21"/>
      <c r="DF710" s="21"/>
      <c r="DG710" s="21"/>
      <c r="DH710" s="21"/>
      <c r="DI710" s="21"/>
      <c r="DJ710" s="21"/>
      <c r="DK710" s="21"/>
      <c r="DL710" s="21"/>
      <c r="DM710" s="21"/>
      <c r="DN710" s="21"/>
      <c r="DO710" s="21"/>
      <c r="DP710" s="21"/>
      <c r="DQ710" s="21"/>
      <c r="DR710" s="21"/>
      <c r="DS710" s="21"/>
      <c r="DT710" s="21"/>
      <c r="DU710" s="21"/>
      <c r="DV710" s="21"/>
      <c r="DW710" s="21"/>
      <c r="DX710" s="21"/>
      <c r="DY710" s="21"/>
      <c r="DZ710" s="21"/>
      <c r="EA710" s="21"/>
      <c r="EB710" s="21"/>
      <c r="EC710" s="21"/>
      <c r="ED710" s="21"/>
      <c r="EE710" s="21"/>
      <c r="EF710" s="21"/>
      <c r="EG710" s="21"/>
      <c r="EH710" s="21"/>
      <c r="EI710" s="21"/>
      <c r="EJ710" s="21"/>
      <c r="EK710" s="21"/>
      <c r="EL710" s="21"/>
      <c r="EM710" s="21"/>
      <c r="EN710" s="21"/>
      <c r="EO710" s="21"/>
      <c r="EP710" s="21"/>
      <c r="EQ710" s="21"/>
      <c r="ER710" s="21"/>
      <c r="ES710" s="21"/>
      <c r="ET710" s="21"/>
      <c r="EU710" s="21"/>
      <c r="EV710" s="21"/>
      <c r="EW710" s="21"/>
      <c r="EX710" s="21"/>
      <c r="EY710" s="21"/>
      <c r="EZ710" s="21"/>
      <c r="FA710" s="21"/>
      <c r="FB710" s="21"/>
      <c r="FC710" s="21"/>
      <c r="FD710" s="21"/>
      <c r="FE710" s="21"/>
      <c r="FF710" s="21"/>
      <c r="FG710" s="21"/>
      <c r="FH710" s="21"/>
      <c r="FI710" s="21"/>
      <c r="FJ710" s="21"/>
      <c r="FK710" s="21"/>
      <c r="FL710" s="21"/>
      <c r="FM710" s="21"/>
      <c r="FN710" s="21"/>
      <c r="FO710" s="21"/>
      <c r="FP710" s="21"/>
      <c r="FQ710" s="21"/>
    </row>
    <row r="711" spans="1:173" ht="15.75" customHeight="1">
      <c r="A711" s="8">
        <f t="shared" si="12"/>
        <v>701</v>
      </c>
      <c r="B711" s="9" t="s">
        <v>485</v>
      </c>
      <c r="C711" s="85" t="s">
        <v>952</v>
      </c>
      <c r="D711" s="12" t="s">
        <v>953</v>
      </c>
      <c r="E711" s="8">
        <v>600</v>
      </c>
      <c r="F711" s="8">
        <v>5</v>
      </c>
      <c r="G711" s="8">
        <v>12</v>
      </c>
      <c r="H711" s="10" t="s">
        <v>23</v>
      </c>
      <c r="I711" s="8"/>
    </row>
    <row r="712" spans="1:173" ht="15.75" customHeight="1">
      <c r="A712" s="8">
        <f t="shared" si="12"/>
        <v>702</v>
      </c>
      <c r="B712" s="9" t="s">
        <v>485</v>
      </c>
      <c r="C712" s="87"/>
      <c r="D712" s="66" t="s">
        <v>954</v>
      </c>
      <c r="E712" s="8">
        <v>2065</v>
      </c>
      <c r="F712" s="8">
        <v>8</v>
      </c>
      <c r="G712" s="8">
        <v>15</v>
      </c>
      <c r="H712" s="10" t="s">
        <v>488</v>
      </c>
      <c r="I712" s="8" t="s">
        <v>19</v>
      </c>
    </row>
    <row r="713" spans="1:173">
      <c r="A713" s="8">
        <f t="shared" si="12"/>
        <v>703</v>
      </c>
      <c r="B713" s="9" t="s">
        <v>485</v>
      </c>
      <c r="C713" s="87"/>
      <c r="D713" s="12" t="s">
        <v>955</v>
      </c>
      <c r="E713" s="8">
        <v>1000</v>
      </c>
      <c r="F713" s="8">
        <v>8</v>
      </c>
      <c r="G713" s="8">
        <v>6</v>
      </c>
      <c r="H713" s="10" t="s">
        <v>956</v>
      </c>
      <c r="I713" s="8"/>
    </row>
    <row r="714" spans="1:173">
      <c r="A714" s="8">
        <f t="shared" si="12"/>
        <v>704</v>
      </c>
      <c r="B714" s="9" t="s">
        <v>485</v>
      </c>
      <c r="C714" s="87"/>
      <c r="D714" s="12" t="s">
        <v>957</v>
      </c>
      <c r="E714" s="8">
        <v>500</v>
      </c>
      <c r="F714" s="8">
        <v>6</v>
      </c>
      <c r="G714" s="8">
        <v>12</v>
      </c>
      <c r="H714" s="10" t="s">
        <v>18</v>
      </c>
      <c r="I714" s="8" t="s">
        <v>19</v>
      </c>
    </row>
    <row r="715" spans="1:173">
      <c r="A715" s="8">
        <f t="shared" si="12"/>
        <v>705</v>
      </c>
      <c r="B715" s="9" t="s">
        <v>485</v>
      </c>
      <c r="C715" s="86"/>
      <c r="D715" s="12" t="s">
        <v>958</v>
      </c>
      <c r="E715" s="8">
        <v>400</v>
      </c>
      <c r="F715" s="8">
        <v>5</v>
      </c>
      <c r="G715" s="8">
        <v>10</v>
      </c>
      <c r="H715" s="10" t="s">
        <v>18</v>
      </c>
      <c r="I715" s="8" t="s">
        <v>19</v>
      </c>
    </row>
    <row r="716" spans="1:173" ht="15.75" customHeight="1">
      <c r="A716" s="8">
        <f t="shared" si="12"/>
        <v>706</v>
      </c>
      <c r="B716" s="9" t="s">
        <v>183</v>
      </c>
      <c r="C716" s="85" t="s">
        <v>959</v>
      </c>
      <c r="D716" s="8" t="s">
        <v>960</v>
      </c>
      <c r="E716" s="8">
        <v>600</v>
      </c>
      <c r="F716" s="8">
        <v>10</v>
      </c>
      <c r="G716" s="8">
        <v>30</v>
      </c>
      <c r="H716" s="10" t="s">
        <v>23</v>
      </c>
      <c r="I716" s="8"/>
    </row>
    <row r="717" spans="1:173">
      <c r="A717" s="8">
        <f t="shared" si="12"/>
        <v>707</v>
      </c>
      <c r="B717" s="9" t="s">
        <v>183</v>
      </c>
      <c r="C717" s="87"/>
      <c r="D717" s="8" t="s">
        <v>961</v>
      </c>
      <c r="E717" s="8">
        <v>900</v>
      </c>
      <c r="F717" s="8">
        <v>6</v>
      </c>
      <c r="G717" s="8">
        <v>12</v>
      </c>
      <c r="H717" s="10" t="s">
        <v>470</v>
      </c>
      <c r="I717" s="8"/>
    </row>
    <row r="718" spans="1:173">
      <c r="A718" s="8">
        <f t="shared" si="12"/>
        <v>708</v>
      </c>
      <c r="B718" s="9" t="s">
        <v>183</v>
      </c>
      <c r="C718" s="87"/>
      <c r="D718" s="8" t="s">
        <v>962</v>
      </c>
      <c r="E718" s="8">
        <v>360</v>
      </c>
      <c r="F718" s="8">
        <v>6</v>
      </c>
      <c r="G718" s="8">
        <v>12</v>
      </c>
      <c r="H718" s="10" t="s">
        <v>18</v>
      </c>
      <c r="I718" s="8" t="s">
        <v>19</v>
      </c>
    </row>
    <row r="719" spans="1:173">
      <c r="A719" s="8">
        <f t="shared" si="12"/>
        <v>709</v>
      </c>
      <c r="B719" s="9" t="s">
        <v>183</v>
      </c>
      <c r="C719" s="87"/>
      <c r="D719" s="8" t="s">
        <v>963</v>
      </c>
      <c r="E719" s="8">
        <v>470</v>
      </c>
      <c r="F719" s="8">
        <v>5</v>
      </c>
      <c r="G719" s="8">
        <v>10</v>
      </c>
      <c r="H719" s="10" t="s">
        <v>18</v>
      </c>
      <c r="I719" s="8" t="s">
        <v>19</v>
      </c>
    </row>
    <row r="720" spans="1:173">
      <c r="A720" s="8">
        <f t="shared" si="12"/>
        <v>710</v>
      </c>
      <c r="B720" s="9" t="s">
        <v>183</v>
      </c>
      <c r="C720" s="87"/>
      <c r="D720" s="8" t="s">
        <v>665</v>
      </c>
      <c r="E720" s="8">
        <v>300</v>
      </c>
      <c r="F720" s="8">
        <v>4</v>
      </c>
      <c r="G720" s="8">
        <v>8</v>
      </c>
      <c r="H720" s="10" t="s">
        <v>125</v>
      </c>
      <c r="I720" s="8"/>
    </row>
    <row r="721" spans="1:9">
      <c r="A721" s="8">
        <f t="shared" si="12"/>
        <v>711</v>
      </c>
      <c r="B721" s="9" t="s">
        <v>183</v>
      </c>
      <c r="C721" s="86"/>
      <c r="D721" s="8" t="s">
        <v>964</v>
      </c>
      <c r="E721" s="8">
        <v>260</v>
      </c>
      <c r="F721" s="8">
        <v>4</v>
      </c>
      <c r="G721" s="8">
        <v>12</v>
      </c>
      <c r="H721" s="10" t="s">
        <v>28</v>
      </c>
      <c r="I721" s="8" t="s">
        <v>19</v>
      </c>
    </row>
    <row r="722" spans="1:9" ht="15.75" customHeight="1">
      <c r="A722" s="8">
        <f t="shared" si="12"/>
        <v>712</v>
      </c>
      <c r="B722" s="9" t="s">
        <v>372</v>
      </c>
      <c r="C722" s="85" t="s">
        <v>965</v>
      </c>
      <c r="D722" s="8" t="s">
        <v>966</v>
      </c>
      <c r="E722" s="8">
        <v>560</v>
      </c>
      <c r="F722" s="8">
        <v>3</v>
      </c>
      <c r="G722" s="8">
        <v>5</v>
      </c>
      <c r="H722" s="10" t="s">
        <v>18</v>
      </c>
      <c r="I722" s="8" t="s">
        <v>19</v>
      </c>
    </row>
    <row r="723" spans="1:9">
      <c r="A723" s="8">
        <f t="shared" si="12"/>
        <v>713</v>
      </c>
      <c r="B723" s="9" t="s">
        <v>372</v>
      </c>
      <c r="C723" s="87"/>
      <c r="D723" s="8" t="s">
        <v>967</v>
      </c>
      <c r="E723" s="8">
        <v>1700</v>
      </c>
      <c r="F723" s="8">
        <v>8</v>
      </c>
      <c r="G723" s="8">
        <v>12</v>
      </c>
      <c r="H723" s="10" t="s">
        <v>28</v>
      </c>
      <c r="I723" s="8"/>
    </row>
    <row r="724" spans="1:9">
      <c r="A724" s="8">
        <f t="shared" si="12"/>
        <v>714</v>
      </c>
      <c r="B724" s="9" t="s">
        <v>372</v>
      </c>
      <c r="C724" s="86"/>
      <c r="D724" s="8" t="s">
        <v>968</v>
      </c>
      <c r="E724" s="8">
        <v>50000</v>
      </c>
      <c r="F724" s="8">
        <v>150</v>
      </c>
      <c r="G724" s="8">
        <v>250</v>
      </c>
      <c r="H724" s="10" t="s">
        <v>969</v>
      </c>
      <c r="I724" s="8"/>
    </row>
    <row r="725" spans="1:9" ht="15.75" customHeight="1">
      <c r="A725" s="8">
        <f t="shared" si="12"/>
        <v>715</v>
      </c>
      <c r="B725" s="9" t="s">
        <v>304</v>
      </c>
      <c r="C725" s="85" t="s">
        <v>965</v>
      </c>
      <c r="D725" s="8" t="s">
        <v>970</v>
      </c>
      <c r="E725" s="8">
        <v>759</v>
      </c>
      <c r="F725" s="8">
        <v>4</v>
      </c>
      <c r="G725" s="8">
        <v>7</v>
      </c>
      <c r="H725" s="10" t="s">
        <v>311</v>
      </c>
      <c r="I725" s="8" t="s">
        <v>19</v>
      </c>
    </row>
    <row r="726" spans="1:9">
      <c r="A726" s="8">
        <f t="shared" si="12"/>
        <v>716</v>
      </c>
      <c r="B726" s="9" t="s">
        <v>304</v>
      </c>
      <c r="C726" s="87"/>
      <c r="D726" s="8" t="s">
        <v>971</v>
      </c>
      <c r="E726" s="8">
        <v>180</v>
      </c>
      <c r="F726" s="8">
        <v>6</v>
      </c>
      <c r="G726" s="8">
        <v>12</v>
      </c>
      <c r="H726" s="10" t="s">
        <v>311</v>
      </c>
      <c r="I726" s="8" t="s">
        <v>19</v>
      </c>
    </row>
    <row r="727" spans="1:9">
      <c r="A727" s="8">
        <f t="shared" si="12"/>
        <v>717</v>
      </c>
      <c r="B727" s="9" t="s">
        <v>304</v>
      </c>
      <c r="C727" s="86"/>
      <c r="D727" s="8" t="s">
        <v>972</v>
      </c>
      <c r="E727" s="8">
        <v>400</v>
      </c>
      <c r="F727" s="8">
        <v>8</v>
      </c>
      <c r="G727" s="8">
        <v>20</v>
      </c>
      <c r="H727" s="10" t="s">
        <v>311</v>
      </c>
      <c r="I727" s="8" t="s">
        <v>19</v>
      </c>
    </row>
    <row r="728" spans="1:9" ht="15.75" customHeight="1">
      <c r="A728" s="8">
        <f t="shared" si="12"/>
        <v>718</v>
      </c>
      <c r="B728" s="9" t="s">
        <v>396</v>
      </c>
      <c r="C728" s="85" t="s">
        <v>973</v>
      </c>
      <c r="D728" s="39" t="s">
        <v>974</v>
      </c>
      <c r="E728" s="8">
        <v>890</v>
      </c>
      <c r="F728" s="8">
        <v>6</v>
      </c>
      <c r="G728" s="8">
        <v>4</v>
      </c>
      <c r="H728" s="10" t="s">
        <v>18</v>
      </c>
      <c r="I728" s="8" t="s">
        <v>19</v>
      </c>
    </row>
    <row r="729" spans="1:9">
      <c r="A729" s="8">
        <f t="shared" si="12"/>
        <v>719</v>
      </c>
      <c r="B729" s="9" t="s">
        <v>396</v>
      </c>
      <c r="C729" s="87"/>
      <c r="D729" s="39" t="s">
        <v>975</v>
      </c>
      <c r="E729" s="8">
        <v>2920</v>
      </c>
      <c r="F729" s="8">
        <v>19</v>
      </c>
      <c r="G729" s="8">
        <v>11</v>
      </c>
      <c r="H729" s="10" t="s">
        <v>18</v>
      </c>
      <c r="I729" s="8" t="s">
        <v>19</v>
      </c>
    </row>
    <row r="730" spans="1:9">
      <c r="A730" s="8">
        <f t="shared" si="12"/>
        <v>720</v>
      </c>
      <c r="B730" s="9" t="s">
        <v>396</v>
      </c>
      <c r="C730" s="87"/>
      <c r="D730" s="39" t="s">
        <v>976</v>
      </c>
      <c r="E730" s="8">
        <v>600</v>
      </c>
      <c r="F730" s="8">
        <v>4</v>
      </c>
      <c r="G730" s="8">
        <v>3</v>
      </c>
      <c r="H730" s="10" t="s">
        <v>18</v>
      </c>
      <c r="I730" s="8" t="s">
        <v>19</v>
      </c>
    </row>
    <row r="731" spans="1:9">
      <c r="A731" s="8">
        <f t="shared" si="12"/>
        <v>721</v>
      </c>
      <c r="B731" s="9" t="s">
        <v>396</v>
      </c>
      <c r="C731" s="86"/>
      <c r="D731" s="39" t="s">
        <v>977</v>
      </c>
      <c r="E731" s="8">
        <v>720</v>
      </c>
      <c r="F731" s="8">
        <v>5</v>
      </c>
      <c r="G731" s="8">
        <v>3</v>
      </c>
      <c r="H731" s="10" t="s">
        <v>92</v>
      </c>
      <c r="I731" s="8" t="s">
        <v>19</v>
      </c>
    </row>
    <row r="732" spans="1:9" ht="47.25">
      <c r="A732" s="8">
        <f t="shared" si="12"/>
        <v>722</v>
      </c>
      <c r="B732" s="9" t="s">
        <v>79</v>
      </c>
      <c r="C732" s="85" t="s">
        <v>978</v>
      </c>
      <c r="D732" s="67" t="s">
        <v>979</v>
      </c>
      <c r="E732" s="8">
        <v>1150</v>
      </c>
      <c r="F732" s="8">
        <v>19</v>
      </c>
      <c r="G732" s="8">
        <v>25</v>
      </c>
      <c r="H732" s="10" t="s">
        <v>710</v>
      </c>
      <c r="I732" s="8"/>
    </row>
    <row r="733" spans="1:9" ht="31.5">
      <c r="A733" s="8">
        <f t="shared" si="12"/>
        <v>723</v>
      </c>
      <c r="B733" s="9" t="s">
        <v>79</v>
      </c>
      <c r="C733" s="87"/>
      <c r="D733" s="67" t="s">
        <v>980</v>
      </c>
      <c r="E733" s="8">
        <v>650</v>
      </c>
      <c r="F733" s="8">
        <v>6</v>
      </c>
      <c r="G733" s="8">
        <v>13</v>
      </c>
      <c r="H733" s="10" t="s">
        <v>23</v>
      </c>
      <c r="I733" s="8"/>
    </row>
    <row r="734" spans="1:9" ht="47.25">
      <c r="A734" s="8">
        <f t="shared" si="12"/>
        <v>724</v>
      </c>
      <c r="B734" s="9" t="s">
        <v>79</v>
      </c>
      <c r="C734" s="86"/>
      <c r="D734" s="67" t="s">
        <v>981</v>
      </c>
      <c r="E734" s="8">
        <v>1050</v>
      </c>
      <c r="F734" s="8">
        <v>19</v>
      </c>
      <c r="G734" s="8">
        <v>26</v>
      </c>
      <c r="H734" s="10" t="s">
        <v>18</v>
      </c>
      <c r="I734" s="8" t="s">
        <v>19</v>
      </c>
    </row>
    <row r="735" spans="1:9" ht="15.75" customHeight="1">
      <c r="A735" s="8">
        <f t="shared" si="12"/>
        <v>725</v>
      </c>
      <c r="B735" s="9" t="s">
        <v>982</v>
      </c>
      <c r="C735" s="85" t="s">
        <v>983</v>
      </c>
      <c r="D735" s="8" t="s">
        <v>984</v>
      </c>
      <c r="E735" s="8">
        <v>1850</v>
      </c>
      <c r="F735" s="8">
        <v>10</v>
      </c>
      <c r="G735" s="8">
        <v>22</v>
      </c>
      <c r="H735" s="10" t="s">
        <v>28</v>
      </c>
      <c r="I735" s="8"/>
    </row>
    <row r="736" spans="1:9">
      <c r="A736" s="8">
        <f t="shared" si="12"/>
        <v>726</v>
      </c>
      <c r="B736" s="9" t="s">
        <v>982</v>
      </c>
      <c r="C736" s="87"/>
      <c r="D736" s="8" t="s">
        <v>985</v>
      </c>
      <c r="E736" s="8">
        <v>500</v>
      </c>
      <c r="F736" s="8">
        <v>4</v>
      </c>
      <c r="G736" s="8">
        <v>15</v>
      </c>
      <c r="H736" s="10" t="s">
        <v>18</v>
      </c>
      <c r="I736" s="8" t="s">
        <v>19</v>
      </c>
    </row>
    <row r="737" spans="1:9">
      <c r="A737" s="8">
        <f t="shared" si="12"/>
        <v>727</v>
      </c>
      <c r="B737" s="9" t="s">
        <v>982</v>
      </c>
      <c r="C737" s="87"/>
      <c r="D737" s="8" t="s">
        <v>986</v>
      </c>
      <c r="E737" s="8">
        <v>1400</v>
      </c>
      <c r="F737" s="8">
        <v>9</v>
      </c>
      <c r="G737" s="8">
        <v>25</v>
      </c>
      <c r="H737" s="10" t="s">
        <v>23</v>
      </c>
      <c r="I737" s="8"/>
    </row>
    <row r="738" spans="1:9">
      <c r="A738" s="8">
        <f t="shared" si="12"/>
        <v>728</v>
      </c>
      <c r="B738" s="9" t="s">
        <v>982</v>
      </c>
      <c r="C738" s="87"/>
      <c r="D738" s="8" t="s">
        <v>987</v>
      </c>
      <c r="E738" s="8">
        <v>600</v>
      </c>
      <c r="F738" s="8">
        <v>5</v>
      </c>
      <c r="G738" s="8">
        <v>15</v>
      </c>
      <c r="H738" s="10" t="s">
        <v>18</v>
      </c>
      <c r="I738" s="8" t="s">
        <v>19</v>
      </c>
    </row>
    <row r="739" spans="1:9">
      <c r="A739" s="8">
        <f t="shared" si="12"/>
        <v>729</v>
      </c>
      <c r="B739" s="9" t="s">
        <v>982</v>
      </c>
      <c r="C739" s="86"/>
      <c r="D739" s="8" t="s">
        <v>988</v>
      </c>
      <c r="E739" s="8">
        <v>500</v>
      </c>
      <c r="F739" s="8">
        <v>5</v>
      </c>
      <c r="G739" s="8">
        <v>10</v>
      </c>
      <c r="H739" s="10" t="s">
        <v>18</v>
      </c>
      <c r="I739" s="8" t="s">
        <v>19</v>
      </c>
    </row>
    <row r="740" spans="1:9">
      <c r="A740" s="8">
        <f t="shared" si="12"/>
        <v>730</v>
      </c>
      <c r="B740" s="9" t="s">
        <v>372</v>
      </c>
      <c r="C740" s="85" t="s">
        <v>989</v>
      </c>
      <c r="D740" s="8" t="s">
        <v>630</v>
      </c>
      <c r="E740" s="8">
        <v>650</v>
      </c>
      <c r="F740" s="8">
        <v>6</v>
      </c>
      <c r="G740" s="8">
        <v>10</v>
      </c>
      <c r="H740" s="10" t="s">
        <v>18</v>
      </c>
      <c r="I740" s="8" t="s">
        <v>19</v>
      </c>
    </row>
    <row r="741" spans="1:9" ht="15.75" customHeight="1">
      <c r="A741" s="8">
        <f t="shared" si="12"/>
        <v>731</v>
      </c>
      <c r="B741" s="9" t="s">
        <v>372</v>
      </c>
      <c r="C741" s="87"/>
      <c r="D741" s="8" t="s">
        <v>990</v>
      </c>
      <c r="E741" s="8">
        <v>700</v>
      </c>
      <c r="F741" s="8">
        <v>4</v>
      </c>
      <c r="G741" s="8">
        <v>8</v>
      </c>
      <c r="H741" s="10" t="s">
        <v>18</v>
      </c>
      <c r="I741" s="8" t="s">
        <v>19</v>
      </c>
    </row>
    <row r="742" spans="1:9">
      <c r="A742" s="8">
        <f t="shared" si="12"/>
        <v>732</v>
      </c>
      <c r="B742" s="9" t="s">
        <v>372</v>
      </c>
      <c r="C742" s="87"/>
      <c r="D742" s="8" t="s">
        <v>991</v>
      </c>
      <c r="E742" s="8">
        <v>2000</v>
      </c>
      <c r="F742" s="8">
        <v>12</v>
      </c>
      <c r="G742" s="8">
        <v>25</v>
      </c>
      <c r="H742" s="10" t="s">
        <v>18</v>
      </c>
      <c r="I742" s="8" t="s">
        <v>19</v>
      </c>
    </row>
    <row r="743" spans="1:9">
      <c r="A743" s="8">
        <f t="shared" si="12"/>
        <v>733</v>
      </c>
      <c r="B743" s="9" t="s">
        <v>372</v>
      </c>
      <c r="C743" s="87"/>
      <c r="D743" s="8" t="s">
        <v>992</v>
      </c>
      <c r="E743" s="8">
        <v>3900</v>
      </c>
      <c r="F743" s="8">
        <v>28</v>
      </c>
      <c r="G743" s="8">
        <v>70</v>
      </c>
      <c r="H743" s="10" t="s">
        <v>28</v>
      </c>
      <c r="I743" s="8" t="s">
        <v>993</v>
      </c>
    </row>
    <row r="744" spans="1:9">
      <c r="A744" s="8">
        <f t="shared" si="12"/>
        <v>734</v>
      </c>
      <c r="B744" s="9" t="s">
        <v>372</v>
      </c>
      <c r="C744" s="87"/>
      <c r="D744" s="8" t="s">
        <v>994</v>
      </c>
      <c r="E744" s="8">
        <v>1800</v>
      </c>
      <c r="F744" s="8">
        <v>6</v>
      </c>
      <c r="G744" s="8">
        <v>8</v>
      </c>
      <c r="H744" s="10" t="s">
        <v>18</v>
      </c>
      <c r="I744" s="8" t="s">
        <v>19</v>
      </c>
    </row>
    <row r="745" spans="1:9">
      <c r="A745" s="8">
        <f t="shared" si="12"/>
        <v>735</v>
      </c>
      <c r="B745" s="9" t="s">
        <v>372</v>
      </c>
      <c r="C745" s="87"/>
      <c r="D745" s="8" t="s">
        <v>995</v>
      </c>
      <c r="E745" s="8">
        <v>10000</v>
      </c>
      <c r="F745" s="8">
        <v>30</v>
      </c>
      <c r="G745" s="8">
        <v>70</v>
      </c>
      <c r="H745" s="10" t="s">
        <v>588</v>
      </c>
      <c r="I745" s="8"/>
    </row>
    <row r="746" spans="1:9">
      <c r="A746" s="8">
        <f t="shared" si="12"/>
        <v>736</v>
      </c>
      <c r="B746" s="9" t="s">
        <v>372</v>
      </c>
      <c r="C746" s="86"/>
      <c r="D746" s="8" t="s">
        <v>996</v>
      </c>
      <c r="E746" s="8">
        <v>2040</v>
      </c>
      <c r="F746" s="8">
        <v>12</v>
      </c>
      <c r="G746" s="8">
        <v>25</v>
      </c>
      <c r="H746" s="10" t="s">
        <v>34</v>
      </c>
      <c r="I746" s="8"/>
    </row>
    <row r="747" spans="1:9" ht="15.75" customHeight="1">
      <c r="A747" s="8">
        <f t="shared" si="12"/>
        <v>737</v>
      </c>
      <c r="B747" s="9" t="s">
        <v>121</v>
      </c>
      <c r="C747" s="85" t="s">
        <v>997</v>
      </c>
      <c r="D747" s="59" t="s">
        <v>998</v>
      </c>
      <c r="E747" s="8">
        <v>690</v>
      </c>
      <c r="F747" s="8">
        <v>3</v>
      </c>
      <c r="G747" s="8">
        <v>5</v>
      </c>
      <c r="H747" s="10" t="s">
        <v>125</v>
      </c>
      <c r="I747" s="59" t="s">
        <v>19</v>
      </c>
    </row>
    <row r="748" spans="1:9">
      <c r="A748" s="8">
        <f t="shared" si="12"/>
        <v>738</v>
      </c>
      <c r="B748" s="9" t="s">
        <v>121</v>
      </c>
      <c r="C748" s="87"/>
      <c r="D748" s="59" t="s">
        <v>999</v>
      </c>
      <c r="E748" s="8">
        <v>600</v>
      </c>
      <c r="F748" s="8">
        <v>3</v>
      </c>
      <c r="G748" s="8">
        <v>5</v>
      </c>
      <c r="H748" s="10" t="s">
        <v>18</v>
      </c>
      <c r="I748" s="59" t="s">
        <v>19</v>
      </c>
    </row>
    <row r="749" spans="1:9">
      <c r="A749" s="8">
        <f t="shared" si="12"/>
        <v>739</v>
      </c>
      <c r="B749" s="9" t="s">
        <v>121</v>
      </c>
      <c r="C749" s="86"/>
      <c r="D749" s="59" t="s">
        <v>1000</v>
      </c>
      <c r="E749" s="8">
        <v>1850</v>
      </c>
      <c r="F749" s="8">
        <v>5</v>
      </c>
      <c r="G749" s="8">
        <v>15</v>
      </c>
      <c r="H749" s="10" t="s">
        <v>23</v>
      </c>
      <c r="I749" s="59" t="s">
        <v>19</v>
      </c>
    </row>
    <row r="750" spans="1:9" ht="15.75" customHeight="1">
      <c r="A750" s="8">
        <f t="shared" si="12"/>
        <v>740</v>
      </c>
      <c r="B750" s="9" t="s">
        <v>114</v>
      </c>
      <c r="C750" s="85" t="s">
        <v>1001</v>
      </c>
      <c r="D750" s="8" t="s">
        <v>1002</v>
      </c>
      <c r="E750" s="8">
        <v>500</v>
      </c>
      <c r="F750" s="8">
        <v>5</v>
      </c>
      <c r="G750" s="8">
        <v>15</v>
      </c>
      <c r="H750" s="10" t="s">
        <v>441</v>
      </c>
      <c r="I750" s="8"/>
    </row>
    <row r="751" spans="1:9">
      <c r="A751" s="8">
        <f t="shared" si="12"/>
        <v>741</v>
      </c>
      <c r="B751" s="9" t="s">
        <v>114</v>
      </c>
      <c r="C751" s="86"/>
      <c r="D751" s="8" t="s">
        <v>1003</v>
      </c>
      <c r="E751" s="8">
        <v>500</v>
      </c>
      <c r="F751" s="8">
        <v>5</v>
      </c>
      <c r="G751" s="8">
        <v>15</v>
      </c>
      <c r="H751" s="10" t="s">
        <v>18</v>
      </c>
      <c r="I751" s="8" t="s">
        <v>19</v>
      </c>
    </row>
    <row r="752" spans="1:9" ht="15.75" customHeight="1">
      <c r="A752" s="8">
        <f t="shared" si="12"/>
        <v>742</v>
      </c>
      <c r="B752" s="9" t="s">
        <v>459</v>
      </c>
      <c r="C752" s="85" t="s">
        <v>1004</v>
      </c>
      <c r="D752" s="8" t="s">
        <v>1005</v>
      </c>
      <c r="E752" s="8">
        <v>300</v>
      </c>
      <c r="F752" s="8">
        <v>4</v>
      </c>
      <c r="G752" s="8">
        <v>10</v>
      </c>
      <c r="H752" s="10" t="s">
        <v>18</v>
      </c>
      <c r="I752" s="8" t="s">
        <v>19</v>
      </c>
    </row>
    <row r="753" spans="1:9">
      <c r="A753" s="8">
        <f t="shared" si="12"/>
        <v>743</v>
      </c>
      <c r="B753" s="9" t="s">
        <v>459</v>
      </c>
      <c r="C753" s="87"/>
      <c r="D753" s="8" t="s">
        <v>1006</v>
      </c>
      <c r="E753" s="8">
        <v>300</v>
      </c>
      <c r="F753" s="8">
        <v>4</v>
      </c>
      <c r="G753" s="8">
        <v>10</v>
      </c>
      <c r="H753" s="10" t="s">
        <v>18</v>
      </c>
      <c r="I753" s="8" t="s">
        <v>19</v>
      </c>
    </row>
    <row r="754" spans="1:9">
      <c r="A754" s="8">
        <f t="shared" si="12"/>
        <v>744</v>
      </c>
      <c r="B754" s="9" t="s">
        <v>459</v>
      </c>
      <c r="C754" s="87"/>
      <c r="D754" s="8" t="s">
        <v>1007</v>
      </c>
      <c r="E754" s="8">
        <v>550</v>
      </c>
      <c r="F754" s="8">
        <v>10</v>
      </c>
      <c r="G754" s="8">
        <v>15</v>
      </c>
      <c r="H754" s="10" t="s">
        <v>18</v>
      </c>
      <c r="I754" s="8" t="s">
        <v>19</v>
      </c>
    </row>
    <row r="755" spans="1:9">
      <c r="A755" s="8">
        <f t="shared" si="12"/>
        <v>745</v>
      </c>
      <c r="B755" s="9" t="s">
        <v>459</v>
      </c>
      <c r="C755" s="87"/>
      <c r="D755" s="8" t="s">
        <v>1008</v>
      </c>
      <c r="E755" s="8">
        <v>500</v>
      </c>
      <c r="F755" s="8">
        <v>8</v>
      </c>
      <c r="G755" s="8">
        <v>15</v>
      </c>
      <c r="H755" s="10" t="s">
        <v>18</v>
      </c>
      <c r="I755" s="8" t="s">
        <v>19</v>
      </c>
    </row>
    <row r="756" spans="1:9">
      <c r="A756" s="8">
        <f t="shared" si="12"/>
        <v>746</v>
      </c>
      <c r="B756" s="9" t="s">
        <v>459</v>
      </c>
      <c r="C756" s="87"/>
      <c r="D756" s="8" t="s">
        <v>1009</v>
      </c>
      <c r="E756" s="8">
        <v>400</v>
      </c>
      <c r="F756" s="8">
        <v>8</v>
      </c>
      <c r="G756" s="8">
        <v>10</v>
      </c>
      <c r="H756" s="10" t="s">
        <v>18</v>
      </c>
      <c r="I756" s="8" t="s">
        <v>19</v>
      </c>
    </row>
    <row r="757" spans="1:9">
      <c r="A757" s="8">
        <f t="shared" si="12"/>
        <v>747</v>
      </c>
      <c r="B757" s="9" t="s">
        <v>459</v>
      </c>
      <c r="C757" s="86"/>
      <c r="D757" s="8" t="s">
        <v>1010</v>
      </c>
      <c r="E757" s="8">
        <v>500</v>
      </c>
      <c r="F757" s="8">
        <v>8</v>
      </c>
      <c r="G757" s="8">
        <v>15</v>
      </c>
      <c r="H757" s="10" t="s">
        <v>28</v>
      </c>
      <c r="I757" s="8"/>
    </row>
    <row r="758" spans="1:9" ht="15.75" customHeight="1">
      <c r="A758" s="8">
        <f t="shared" si="12"/>
        <v>748</v>
      </c>
      <c r="B758" s="9" t="s">
        <v>477</v>
      </c>
      <c r="C758" s="85" t="s">
        <v>1011</v>
      </c>
      <c r="D758" s="8" t="s">
        <v>1012</v>
      </c>
      <c r="E758" s="8">
        <v>900</v>
      </c>
      <c r="F758" s="8">
        <v>10</v>
      </c>
      <c r="G758" s="8">
        <v>5</v>
      </c>
      <c r="H758" s="10" t="s">
        <v>921</v>
      </c>
      <c r="I758" s="8"/>
    </row>
    <row r="759" spans="1:9">
      <c r="A759" s="8">
        <f t="shared" si="12"/>
        <v>749</v>
      </c>
      <c r="B759" s="9" t="s">
        <v>477</v>
      </c>
      <c r="C759" s="87"/>
      <c r="D759" s="8" t="s">
        <v>1013</v>
      </c>
      <c r="E759" s="8">
        <v>480</v>
      </c>
      <c r="F759" s="8">
        <v>4</v>
      </c>
      <c r="G759" s="8">
        <v>4</v>
      </c>
      <c r="H759" s="10" t="s">
        <v>129</v>
      </c>
      <c r="I759" s="8"/>
    </row>
    <row r="760" spans="1:9">
      <c r="A760" s="8">
        <f t="shared" si="12"/>
        <v>750</v>
      </c>
      <c r="B760" s="9" t="s">
        <v>477</v>
      </c>
      <c r="C760" s="86"/>
      <c r="D760" s="8" t="s">
        <v>1014</v>
      </c>
      <c r="E760" s="8">
        <v>600</v>
      </c>
      <c r="F760" s="8">
        <v>10</v>
      </c>
      <c r="G760" s="8">
        <v>4</v>
      </c>
      <c r="H760" s="10" t="s">
        <v>921</v>
      </c>
      <c r="I760" s="8"/>
    </row>
    <row r="761" spans="1:9" ht="15.75" customHeight="1">
      <c r="A761" s="8">
        <f t="shared" si="12"/>
        <v>751</v>
      </c>
      <c r="B761" s="9" t="s">
        <v>114</v>
      </c>
      <c r="C761" s="85" t="s">
        <v>1015</v>
      </c>
      <c r="D761" s="8" t="s">
        <v>1016</v>
      </c>
      <c r="E761" s="8">
        <v>700</v>
      </c>
      <c r="F761" s="8">
        <v>7</v>
      </c>
      <c r="G761" s="8">
        <v>21</v>
      </c>
      <c r="H761" s="10" t="s">
        <v>118</v>
      </c>
      <c r="I761" s="8"/>
    </row>
    <row r="762" spans="1:9">
      <c r="A762" s="8">
        <f t="shared" si="12"/>
        <v>752</v>
      </c>
      <c r="B762" s="9" t="s">
        <v>114</v>
      </c>
      <c r="C762" s="87"/>
      <c r="D762" s="8" t="s">
        <v>1017</v>
      </c>
      <c r="E762" s="8">
        <v>500</v>
      </c>
      <c r="F762" s="8">
        <v>5</v>
      </c>
      <c r="G762" s="8">
        <v>15</v>
      </c>
      <c r="H762" s="10" t="s">
        <v>28</v>
      </c>
      <c r="I762" s="8"/>
    </row>
    <row r="763" spans="1:9">
      <c r="A763" s="8">
        <f t="shared" si="12"/>
        <v>753</v>
      </c>
      <c r="B763" s="9" t="s">
        <v>114</v>
      </c>
      <c r="C763" s="86"/>
      <c r="D763" s="8" t="s">
        <v>1018</v>
      </c>
      <c r="E763" s="8">
        <v>500</v>
      </c>
      <c r="F763" s="8">
        <v>5</v>
      </c>
      <c r="G763" s="8">
        <v>15</v>
      </c>
      <c r="H763" s="10" t="s">
        <v>125</v>
      </c>
      <c r="I763" s="8"/>
    </row>
    <row r="764" spans="1:9">
      <c r="A764" s="8">
        <f t="shared" si="12"/>
        <v>754</v>
      </c>
      <c r="B764" s="9" t="s">
        <v>88</v>
      </c>
      <c r="C764" s="85" t="s">
        <v>1019</v>
      </c>
      <c r="D764" s="8" t="s">
        <v>1020</v>
      </c>
      <c r="E764" s="8">
        <v>100</v>
      </c>
      <c r="F764" s="8">
        <v>20</v>
      </c>
      <c r="G764" s="8">
        <v>30</v>
      </c>
      <c r="H764" s="10" t="s">
        <v>1021</v>
      </c>
      <c r="I764" s="43"/>
    </row>
    <row r="765" spans="1:9">
      <c r="A765" s="8">
        <f t="shared" si="12"/>
        <v>755</v>
      </c>
      <c r="B765" s="9" t="s">
        <v>88</v>
      </c>
      <c r="C765" s="86"/>
      <c r="D765" s="8" t="s">
        <v>1022</v>
      </c>
      <c r="E765" s="8">
        <v>50</v>
      </c>
      <c r="F765" s="8">
        <v>5</v>
      </c>
      <c r="G765" s="8">
        <v>15</v>
      </c>
      <c r="H765" s="10" t="s">
        <v>90</v>
      </c>
      <c r="I765" s="43"/>
    </row>
    <row r="766" spans="1:9">
      <c r="A766" s="8">
        <f t="shared" si="12"/>
        <v>756</v>
      </c>
      <c r="B766" s="9" t="s">
        <v>982</v>
      </c>
      <c r="C766" s="85" t="s">
        <v>1023</v>
      </c>
      <c r="D766" s="8" t="s">
        <v>1024</v>
      </c>
      <c r="E766" s="8">
        <v>150</v>
      </c>
      <c r="F766" s="8">
        <v>3</v>
      </c>
      <c r="G766" s="8">
        <v>10</v>
      </c>
      <c r="H766" s="10" t="s">
        <v>18</v>
      </c>
      <c r="I766" s="8" t="s">
        <v>19</v>
      </c>
    </row>
    <row r="767" spans="1:9">
      <c r="A767" s="8">
        <f t="shared" si="12"/>
        <v>757</v>
      </c>
      <c r="B767" s="9" t="s">
        <v>982</v>
      </c>
      <c r="C767" s="87"/>
      <c r="D767" s="8" t="s">
        <v>1025</v>
      </c>
      <c r="E767" s="8">
        <v>1800</v>
      </c>
      <c r="F767" s="8">
        <v>15</v>
      </c>
      <c r="G767" s="8">
        <v>130</v>
      </c>
      <c r="H767" s="10" t="s">
        <v>18</v>
      </c>
      <c r="I767" s="8" t="s">
        <v>19</v>
      </c>
    </row>
    <row r="768" spans="1:9">
      <c r="A768" s="8">
        <f t="shared" si="12"/>
        <v>758</v>
      </c>
      <c r="B768" s="9" t="s">
        <v>982</v>
      </c>
      <c r="C768" s="87"/>
      <c r="D768" s="8" t="s">
        <v>1026</v>
      </c>
      <c r="E768" s="8">
        <v>400</v>
      </c>
      <c r="F768" s="8">
        <v>5</v>
      </c>
      <c r="G768" s="8">
        <v>25</v>
      </c>
      <c r="H768" s="10" t="s">
        <v>92</v>
      </c>
      <c r="I768" s="8"/>
    </row>
    <row r="769" spans="1:9">
      <c r="A769" s="8">
        <f t="shared" si="12"/>
        <v>759</v>
      </c>
      <c r="B769" s="9" t="s">
        <v>982</v>
      </c>
      <c r="C769" s="87"/>
      <c r="D769" s="8" t="s">
        <v>1027</v>
      </c>
      <c r="E769" s="8">
        <v>600</v>
      </c>
      <c r="F769" s="8">
        <v>5</v>
      </c>
      <c r="G769" s="8">
        <v>10</v>
      </c>
      <c r="H769" s="10" t="s">
        <v>18</v>
      </c>
      <c r="I769" s="8" t="s">
        <v>19</v>
      </c>
    </row>
    <row r="770" spans="1:9">
      <c r="A770" s="8">
        <f t="shared" si="12"/>
        <v>760</v>
      </c>
      <c r="B770" s="9" t="s">
        <v>982</v>
      </c>
      <c r="C770" s="87"/>
      <c r="D770" s="8" t="s">
        <v>1028</v>
      </c>
      <c r="E770" s="8">
        <v>1250</v>
      </c>
      <c r="F770" s="8">
        <v>10</v>
      </c>
      <c r="G770" s="8">
        <v>8</v>
      </c>
      <c r="H770" s="10" t="s">
        <v>18</v>
      </c>
      <c r="I770" s="8" t="s">
        <v>19</v>
      </c>
    </row>
    <row r="771" spans="1:9">
      <c r="A771" s="8">
        <f t="shared" si="12"/>
        <v>761</v>
      </c>
      <c r="B771" s="9" t="s">
        <v>982</v>
      </c>
      <c r="C771" s="87"/>
      <c r="D771" s="8" t="s">
        <v>1029</v>
      </c>
      <c r="E771" s="8">
        <v>200</v>
      </c>
      <c r="F771" s="8">
        <v>2</v>
      </c>
      <c r="G771" s="8">
        <v>8</v>
      </c>
      <c r="H771" s="10" t="s">
        <v>18</v>
      </c>
      <c r="I771" s="8" t="s">
        <v>19</v>
      </c>
    </row>
    <row r="772" spans="1:9">
      <c r="A772" s="8">
        <f t="shared" ref="A772:A835" si="13">A771+1</f>
        <v>762</v>
      </c>
      <c r="B772" s="9" t="s">
        <v>982</v>
      </c>
      <c r="C772" s="87"/>
      <c r="D772" s="8" t="s">
        <v>1030</v>
      </c>
      <c r="E772" s="8">
        <v>400</v>
      </c>
      <c r="F772" s="8">
        <v>5</v>
      </c>
      <c r="G772" s="8">
        <v>10</v>
      </c>
      <c r="H772" s="10" t="s">
        <v>28</v>
      </c>
      <c r="I772" s="8"/>
    </row>
    <row r="773" spans="1:9">
      <c r="A773" s="8">
        <f t="shared" si="13"/>
        <v>763</v>
      </c>
      <c r="B773" s="9" t="s">
        <v>982</v>
      </c>
      <c r="C773" s="86"/>
      <c r="D773" s="8" t="s">
        <v>1031</v>
      </c>
      <c r="E773" s="8">
        <v>800</v>
      </c>
      <c r="F773" s="8">
        <v>8</v>
      </c>
      <c r="G773" s="8">
        <v>10</v>
      </c>
      <c r="H773" s="10" t="s">
        <v>18</v>
      </c>
      <c r="I773" s="8"/>
    </row>
    <row r="774" spans="1:9">
      <c r="A774" s="8">
        <f t="shared" si="13"/>
        <v>764</v>
      </c>
      <c r="B774" s="9" t="s">
        <v>24</v>
      </c>
      <c r="C774" s="85" t="s">
        <v>1032</v>
      </c>
      <c r="D774" s="8" t="s">
        <v>1033</v>
      </c>
      <c r="E774" s="8">
        <v>1500</v>
      </c>
      <c r="F774" s="8">
        <v>14</v>
      </c>
      <c r="G774" s="8">
        <v>16</v>
      </c>
      <c r="H774" s="10"/>
      <c r="I774" s="8"/>
    </row>
    <row r="775" spans="1:9" ht="15.75" customHeight="1">
      <c r="A775" s="8">
        <f t="shared" si="13"/>
        <v>765</v>
      </c>
      <c r="B775" s="9" t="s">
        <v>24</v>
      </c>
      <c r="C775" s="87"/>
      <c r="D775" s="8" t="s">
        <v>1034</v>
      </c>
      <c r="E775" s="8">
        <v>750</v>
      </c>
      <c r="F775" s="8">
        <v>6</v>
      </c>
      <c r="G775" s="8">
        <v>6</v>
      </c>
      <c r="H775" s="10" t="s">
        <v>28</v>
      </c>
      <c r="I775" s="8"/>
    </row>
    <row r="776" spans="1:9">
      <c r="A776" s="8">
        <f t="shared" si="13"/>
        <v>766</v>
      </c>
      <c r="B776" s="9" t="s">
        <v>24</v>
      </c>
      <c r="C776" s="87"/>
      <c r="D776" s="8" t="s">
        <v>1035</v>
      </c>
      <c r="E776" s="8">
        <v>1062</v>
      </c>
      <c r="F776" s="8">
        <v>8</v>
      </c>
      <c r="G776" s="8">
        <v>10</v>
      </c>
      <c r="H776" s="10" t="s">
        <v>18</v>
      </c>
      <c r="I776" s="8" t="s">
        <v>19</v>
      </c>
    </row>
    <row r="777" spans="1:9">
      <c r="A777" s="8">
        <f t="shared" si="13"/>
        <v>767</v>
      </c>
      <c r="B777" s="9" t="s">
        <v>24</v>
      </c>
      <c r="C777" s="87"/>
      <c r="D777" s="8" t="s">
        <v>1036</v>
      </c>
      <c r="E777" s="8">
        <v>1062</v>
      </c>
      <c r="F777" s="8">
        <v>10</v>
      </c>
      <c r="G777" s="8">
        <v>2</v>
      </c>
      <c r="H777" s="10" t="s">
        <v>18</v>
      </c>
      <c r="I777" s="8" t="s">
        <v>19</v>
      </c>
    </row>
    <row r="778" spans="1:9">
      <c r="A778" s="8">
        <f t="shared" si="13"/>
        <v>768</v>
      </c>
      <c r="B778" s="9" t="s">
        <v>24</v>
      </c>
      <c r="C778" s="87"/>
      <c r="D778" s="8" t="s">
        <v>1037</v>
      </c>
      <c r="E778" s="8">
        <v>750</v>
      </c>
      <c r="F778" s="8">
        <v>8</v>
      </c>
      <c r="G778" s="8">
        <v>6</v>
      </c>
      <c r="H778" s="10" t="s">
        <v>18</v>
      </c>
      <c r="I778" s="8" t="s">
        <v>19</v>
      </c>
    </row>
    <row r="779" spans="1:9">
      <c r="A779" s="8">
        <f t="shared" si="13"/>
        <v>769</v>
      </c>
      <c r="B779" s="9" t="s">
        <v>24</v>
      </c>
      <c r="C779" s="87"/>
      <c r="D779" s="8" t="s">
        <v>1038</v>
      </c>
      <c r="E779" s="8">
        <v>750</v>
      </c>
      <c r="F779" s="8">
        <v>8</v>
      </c>
      <c r="G779" s="8">
        <v>6</v>
      </c>
      <c r="H779" s="10" t="s">
        <v>1039</v>
      </c>
      <c r="I779" s="8" t="s">
        <v>19</v>
      </c>
    </row>
    <row r="780" spans="1:9">
      <c r="A780" s="8">
        <f t="shared" si="13"/>
        <v>770</v>
      </c>
      <c r="B780" s="9" t="s">
        <v>24</v>
      </c>
      <c r="C780" s="87"/>
      <c r="D780" s="8" t="s">
        <v>1040</v>
      </c>
      <c r="E780" s="8">
        <v>1020</v>
      </c>
      <c r="F780" s="8">
        <v>8</v>
      </c>
      <c r="G780" s="8">
        <v>9</v>
      </c>
      <c r="H780" s="10" t="s">
        <v>1041</v>
      </c>
      <c r="I780" s="8"/>
    </row>
    <row r="781" spans="1:9">
      <c r="A781" s="8">
        <f t="shared" si="13"/>
        <v>771</v>
      </c>
      <c r="B781" s="9" t="s">
        <v>24</v>
      </c>
      <c r="C781" s="87"/>
      <c r="D781" s="8" t="s">
        <v>1042</v>
      </c>
      <c r="E781" s="8">
        <v>760</v>
      </c>
      <c r="F781" s="8">
        <v>6</v>
      </c>
      <c r="G781" s="8">
        <v>6</v>
      </c>
      <c r="H781" s="10" t="s">
        <v>28</v>
      </c>
      <c r="I781" s="8"/>
    </row>
    <row r="782" spans="1:9">
      <c r="A782" s="8">
        <f t="shared" si="13"/>
        <v>772</v>
      </c>
      <c r="B782" s="9" t="s">
        <v>24</v>
      </c>
      <c r="C782" s="87"/>
      <c r="D782" s="8" t="s">
        <v>1043</v>
      </c>
      <c r="E782" s="8">
        <v>750</v>
      </c>
      <c r="F782" s="8">
        <v>6</v>
      </c>
      <c r="G782" s="8">
        <v>6</v>
      </c>
      <c r="H782" s="10" t="s">
        <v>32</v>
      </c>
      <c r="I782" s="8"/>
    </row>
    <row r="783" spans="1:9">
      <c r="A783" s="8">
        <f t="shared" si="13"/>
        <v>773</v>
      </c>
      <c r="B783" s="9" t="s">
        <v>24</v>
      </c>
      <c r="C783" s="86"/>
      <c r="D783" s="8" t="s">
        <v>1044</v>
      </c>
      <c r="E783" s="8">
        <v>1000</v>
      </c>
      <c r="F783" s="8">
        <v>10</v>
      </c>
      <c r="G783" s="8">
        <v>20</v>
      </c>
      <c r="H783" s="10" t="s">
        <v>23</v>
      </c>
      <c r="I783" s="8"/>
    </row>
    <row r="784" spans="1:9" ht="15.75" customHeight="1">
      <c r="A784" s="8">
        <f t="shared" si="13"/>
        <v>774</v>
      </c>
      <c r="B784" s="9" t="s">
        <v>24</v>
      </c>
      <c r="C784" s="85" t="s">
        <v>1045</v>
      </c>
      <c r="D784" s="8" t="s">
        <v>1046</v>
      </c>
      <c r="E784" s="8">
        <v>600</v>
      </c>
      <c r="F784" s="8">
        <v>10</v>
      </c>
      <c r="G784" s="8">
        <v>20</v>
      </c>
      <c r="H784" s="10" t="s">
        <v>18</v>
      </c>
      <c r="I784" s="8" t="s">
        <v>19</v>
      </c>
    </row>
    <row r="785" spans="1:9">
      <c r="A785" s="8">
        <f t="shared" si="13"/>
        <v>775</v>
      </c>
      <c r="B785" s="9" t="s">
        <v>24</v>
      </c>
      <c r="C785" s="87"/>
      <c r="D785" s="8" t="s">
        <v>1047</v>
      </c>
      <c r="E785" s="8">
        <v>1000</v>
      </c>
      <c r="F785" s="8">
        <v>20</v>
      </c>
      <c r="G785" s="8">
        <v>40</v>
      </c>
      <c r="H785" s="10" t="s">
        <v>18</v>
      </c>
      <c r="I785" s="8" t="s">
        <v>19</v>
      </c>
    </row>
    <row r="786" spans="1:9">
      <c r="A786" s="8">
        <f t="shared" si="13"/>
        <v>776</v>
      </c>
      <c r="B786" s="9" t="s">
        <v>24</v>
      </c>
      <c r="C786" s="86"/>
      <c r="D786" s="8" t="s">
        <v>1048</v>
      </c>
      <c r="E786" s="8">
        <v>750</v>
      </c>
      <c r="F786" s="8">
        <v>6</v>
      </c>
      <c r="G786" s="8">
        <v>6</v>
      </c>
      <c r="H786" s="10" t="s">
        <v>28</v>
      </c>
      <c r="I786" s="8"/>
    </row>
    <row r="787" spans="1:9" ht="15.75" customHeight="1">
      <c r="A787" s="8">
        <f t="shared" si="13"/>
        <v>777</v>
      </c>
      <c r="B787" s="9" t="s">
        <v>485</v>
      </c>
      <c r="C787" s="85" t="s">
        <v>1049</v>
      </c>
      <c r="D787" s="8" t="s">
        <v>1050</v>
      </c>
      <c r="E787" s="8">
        <v>2400</v>
      </c>
      <c r="F787" s="8">
        <v>12</v>
      </c>
      <c r="G787" s="8">
        <v>29</v>
      </c>
      <c r="H787" s="10" t="s">
        <v>1051</v>
      </c>
      <c r="I787" s="8" t="s">
        <v>19</v>
      </c>
    </row>
    <row r="788" spans="1:9">
      <c r="A788" s="8">
        <f t="shared" si="13"/>
        <v>778</v>
      </c>
      <c r="B788" s="9" t="s">
        <v>485</v>
      </c>
      <c r="C788" s="87"/>
      <c r="D788" s="8" t="s">
        <v>1052</v>
      </c>
      <c r="E788" s="8">
        <v>600</v>
      </c>
      <c r="F788" s="8">
        <v>5</v>
      </c>
      <c r="G788" s="8">
        <v>12</v>
      </c>
      <c r="H788" s="10" t="s">
        <v>18</v>
      </c>
      <c r="I788" s="8" t="s">
        <v>19</v>
      </c>
    </row>
    <row r="789" spans="1:9">
      <c r="A789" s="8">
        <f t="shared" si="13"/>
        <v>779</v>
      </c>
      <c r="B789" s="9" t="s">
        <v>485</v>
      </c>
      <c r="C789" s="87"/>
      <c r="D789" s="8" t="s">
        <v>1053</v>
      </c>
      <c r="E789" s="8">
        <v>6200</v>
      </c>
      <c r="F789" s="8">
        <v>29</v>
      </c>
      <c r="G789" s="8">
        <v>62</v>
      </c>
      <c r="H789" s="10" t="s">
        <v>488</v>
      </c>
      <c r="I789" s="8" t="s">
        <v>19</v>
      </c>
    </row>
    <row r="790" spans="1:9">
      <c r="A790" s="8">
        <f t="shared" si="13"/>
        <v>780</v>
      </c>
      <c r="B790" s="9" t="s">
        <v>485</v>
      </c>
      <c r="C790" s="87"/>
      <c r="D790" s="8" t="s">
        <v>1054</v>
      </c>
      <c r="E790" s="8">
        <v>1100</v>
      </c>
      <c r="F790" s="8">
        <v>8</v>
      </c>
      <c r="G790" s="8">
        <v>29</v>
      </c>
      <c r="H790" s="10" t="s">
        <v>338</v>
      </c>
      <c r="I790" s="8"/>
    </row>
    <row r="791" spans="1:9">
      <c r="A791" s="8">
        <f t="shared" si="13"/>
        <v>781</v>
      </c>
      <c r="B791" s="9" t="s">
        <v>485</v>
      </c>
      <c r="C791" s="87"/>
      <c r="D791" s="8" t="s">
        <v>1055</v>
      </c>
      <c r="E791" s="8">
        <v>600</v>
      </c>
      <c r="F791" s="8">
        <v>5</v>
      </c>
      <c r="G791" s="8">
        <v>12</v>
      </c>
      <c r="H791" s="10" t="s">
        <v>1051</v>
      </c>
      <c r="I791" s="8" t="s">
        <v>19</v>
      </c>
    </row>
    <row r="792" spans="1:9">
      <c r="A792" s="8">
        <f t="shared" si="13"/>
        <v>782</v>
      </c>
      <c r="B792" s="9" t="s">
        <v>485</v>
      </c>
      <c r="C792" s="87"/>
      <c r="D792" s="8" t="s">
        <v>1056</v>
      </c>
      <c r="E792" s="8">
        <v>1100</v>
      </c>
      <c r="F792" s="8">
        <v>8</v>
      </c>
      <c r="G792" s="8">
        <v>29</v>
      </c>
      <c r="H792" s="10" t="s">
        <v>18</v>
      </c>
      <c r="I792" s="8" t="s">
        <v>19</v>
      </c>
    </row>
    <row r="793" spans="1:9">
      <c r="A793" s="8">
        <f t="shared" si="13"/>
        <v>783</v>
      </c>
      <c r="B793" s="9" t="s">
        <v>485</v>
      </c>
      <c r="C793" s="87"/>
      <c r="D793" s="8" t="s">
        <v>1057</v>
      </c>
      <c r="E793" s="8">
        <v>1000</v>
      </c>
      <c r="F793" s="8">
        <v>10</v>
      </c>
      <c r="G793" s="8">
        <v>27</v>
      </c>
      <c r="H793" s="10" t="s">
        <v>488</v>
      </c>
      <c r="I793" s="8" t="s">
        <v>19</v>
      </c>
    </row>
    <row r="794" spans="1:9">
      <c r="A794" s="8">
        <f t="shared" si="13"/>
        <v>784</v>
      </c>
      <c r="B794" s="9" t="s">
        <v>485</v>
      </c>
      <c r="C794" s="87"/>
      <c r="D794" s="8" t="s">
        <v>1058</v>
      </c>
      <c r="E794" s="8">
        <v>600</v>
      </c>
      <c r="F794" s="8">
        <v>5</v>
      </c>
      <c r="G794" s="8">
        <v>12</v>
      </c>
      <c r="H794" s="10" t="s">
        <v>28</v>
      </c>
      <c r="I794" s="8"/>
    </row>
    <row r="795" spans="1:9">
      <c r="A795" s="8">
        <f t="shared" si="13"/>
        <v>785</v>
      </c>
      <c r="B795" s="9" t="s">
        <v>485</v>
      </c>
      <c r="C795" s="86"/>
      <c r="D795" s="8" t="s">
        <v>1059</v>
      </c>
      <c r="E795" s="8">
        <v>600</v>
      </c>
      <c r="F795" s="8">
        <v>5</v>
      </c>
      <c r="G795" s="8">
        <v>12</v>
      </c>
      <c r="H795" s="10" t="s">
        <v>28</v>
      </c>
      <c r="I795" s="8"/>
    </row>
    <row r="796" spans="1:9" ht="15.75" customHeight="1">
      <c r="A796" s="8">
        <f t="shared" si="13"/>
        <v>786</v>
      </c>
      <c r="B796" s="9" t="s">
        <v>121</v>
      </c>
      <c r="C796" s="85" t="s">
        <v>1060</v>
      </c>
      <c r="D796" s="60" t="s">
        <v>1061</v>
      </c>
      <c r="E796" s="60">
        <v>720</v>
      </c>
      <c r="F796" s="60">
        <v>2</v>
      </c>
      <c r="G796" s="60">
        <v>5</v>
      </c>
      <c r="H796" s="60" t="s">
        <v>23</v>
      </c>
      <c r="I796" s="59" t="s">
        <v>19</v>
      </c>
    </row>
    <row r="797" spans="1:9">
      <c r="A797" s="8">
        <f t="shared" si="13"/>
        <v>787</v>
      </c>
      <c r="B797" s="9" t="s">
        <v>121</v>
      </c>
      <c r="C797" s="87"/>
      <c r="D797" s="60" t="s">
        <v>1062</v>
      </c>
      <c r="E797" s="60">
        <v>580</v>
      </c>
      <c r="F797" s="60">
        <v>2</v>
      </c>
      <c r="G797" s="60">
        <v>5</v>
      </c>
      <c r="H797" s="60" t="s">
        <v>28</v>
      </c>
      <c r="I797" s="59" t="s">
        <v>19</v>
      </c>
    </row>
    <row r="798" spans="1:9">
      <c r="A798" s="8">
        <f t="shared" si="13"/>
        <v>788</v>
      </c>
      <c r="B798" s="9" t="s">
        <v>121</v>
      </c>
      <c r="C798" s="87"/>
      <c r="D798" s="60" t="s">
        <v>1063</v>
      </c>
      <c r="E798" s="60">
        <v>395</v>
      </c>
      <c r="F798" s="60">
        <v>2</v>
      </c>
      <c r="G798" s="60">
        <v>5</v>
      </c>
      <c r="H798" s="60" t="s">
        <v>1064</v>
      </c>
      <c r="I798" s="59" t="s">
        <v>19</v>
      </c>
    </row>
    <row r="799" spans="1:9">
      <c r="A799" s="8">
        <f t="shared" si="13"/>
        <v>789</v>
      </c>
      <c r="B799" s="9" t="s">
        <v>121</v>
      </c>
      <c r="C799" s="87"/>
      <c r="D799" s="60" t="s">
        <v>1065</v>
      </c>
      <c r="E799" s="60">
        <v>300</v>
      </c>
      <c r="F799" s="60" t="s">
        <v>1064</v>
      </c>
      <c r="G799" s="60">
        <v>4</v>
      </c>
      <c r="H799" s="60" t="s">
        <v>1064</v>
      </c>
      <c r="I799" s="59" t="s">
        <v>19</v>
      </c>
    </row>
    <row r="800" spans="1:9">
      <c r="A800" s="8">
        <f t="shared" si="13"/>
        <v>790</v>
      </c>
      <c r="B800" s="9" t="s">
        <v>121</v>
      </c>
      <c r="C800" s="87"/>
      <c r="D800" s="60" t="s">
        <v>1066</v>
      </c>
      <c r="E800" s="60">
        <v>395</v>
      </c>
      <c r="F800" s="60">
        <v>2</v>
      </c>
      <c r="G800" s="60">
        <v>5</v>
      </c>
      <c r="H800" s="60" t="s">
        <v>28</v>
      </c>
      <c r="I800" s="59" t="s">
        <v>19</v>
      </c>
    </row>
    <row r="801" spans="1:9">
      <c r="A801" s="8">
        <f t="shared" si="13"/>
        <v>791</v>
      </c>
      <c r="B801" s="9" t="s">
        <v>121</v>
      </c>
      <c r="C801" s="86"/>
      <c r="D801" s="60" t="s">
        <v>1067</v>
      </c>
      <c r="E801" s="60">
        <v>340</v>
      </c>
      <c r="F801" s="60" t="s">
        <v>1064</v>
      </c>
      <c r="G801" s="60">
        <v>5</v>
      </c>
      <c r="H801" s="60" t="s">
        <v>132</v>
      </c>
      <c r="I801" s="59" t="s">
        <v>19</v>
      </c>
    </row>
    <row r="802" spans="1:9" ht="15.75" customHeight="1">
      <c r="A802" s="8">
        <f t="shared" si="13"/>
        <v>792</v>
      </c>
      <c r="B802" s="9" t="s">
        <v>64</v>
      </c>
      <c r="C802" s="85" t="s">
        <v>1068</v>
      </c>
      <c r="D802" s="60" t="s">
        <v>1069</v>
      </c>
      <c r="E802" s="60">
        <v>240</v>
      </c>
      <c r="F802" s="60" t="s">
        <v>1064</v>
      </c>
      <c r="G802" s="60">
        <v>4</v>
      </c>
      <c r="H802" s="60" t="s">
        <v>132</v>
      </c>
      <c r="I802" s="59" t="s">
        <v>19</v>
      </c>
    </row>
    <row r="803" spans="1:9" ht="15.75" customHeight="1">
      <c r="A803" s="8"/>
      <c r="B803" s="9"/>
      <c r="C803" s="87"/>
      <c r="D803" s="60" t="s">
        <v>1070</v>
      </c>
      <c r="E803" s="60"/>
      <c r="F803" s="60">
        <v>10</v>
      </c>
      <c r="G803" s="60">
        <v>5</v>
      </c>
      <c r="H803" s="60" t="s">
        <v>1071</v>
      </c>
      <c r="I803" s="59"/>
    </row>
    <row r="804" spans="1:9">
      <c r="A804" s="8">
        <f>A802+1</f>
        <v>793</v>
      </c>
      <c r="B804" s="9" t="s">
        <v>64</v>
      </c>
      <c r="C804" s="87"/>
      <c r="D804" s="8" t="s">
        <v>1072</v>
      </c>
      <c r="E804" s="8">
        <v>310</v>
      </c>
      <c r="F804" s="8">
        <v>3</v>
      </c>
      <c r="G804" s="8">
        <v>3</v>
      </c>
      <c r="H804" s="10" t="s">
        <v>92</v>
      </c>
      <c r="I804" s="8" t="s">
        <v>19</v>
      </c>
    </row>
    <row r="805" spans="1:9">
      <c r="A805" s="8">
        <f t="shared" si="13"/>
        <v>794</v>
      </c>
      <c r="B805" s="9" t="s">
        <v>64</v>
      </c>
      <c r="C805" s="87"/>
      <c r="D805" s="8" t="s">
        <v>1073</v>
      </c>
      <c r="E805" s="8">
        <v>208</v>
      </c>
      <c r="F805" s="8">
        <v>3</v>
      </c>
      <c r="G805" s="8">
        <v>2</v>
      </c>
      <c r="H805" s="10" t="s">
        <v>1074</v>
      </c>
      <c r="I805" s="8" t="s">
        <v>19</v>
      </c>
    </row>
    <row r="806" spans="1:9">
      <c r="A806" s="8">
        <f t="shared" si="13"/>
        <v>795</v>
      </c>
      <c r="B806" s="9" t="s">
        <v>64</v>
      </c>
      <c r="C806" s="87"/>
      <c r="D806" s="8" t="s">
        <v>1075</v>
      </c>
      <c r="E806" s="8">
        <v>800</v>
      </c>
      <c r="F806" s="8">
        <v>8</v>
      </c>
      <c r="G806" s="8">
        <v>5</v>
      </c>
      <c r="H806" s="10" t="s">
        <v>92</v>
      </c>
      <c r="I806" s="8" t="s">
        <v>19</v>
      </c>
    </row>
    <row r="807" spans="1:9" ht="31.5">
      <c r="A807" s="8">
        <f t="shared" si="13"/>
        <v>796</v>
      </c>
      <c r="B807" s="9" t="s">
        <v>64</v>
      </c>
      <c r="C807" s="87"/>
      <c r="D807" s="8" t="s">
        <v>1076</v>
      </c>
      <c r="E807" s="8">
        <v>1180</v>
      </c>
      <c r="F807" s="8">
        <v>10</v>
      </c>
      <c r="G807" s="8">
        <v>8</v>
      </c>
      <c r="H807" s="10" t="s">
        <v>67</v>
      </c>
      <c r="I807" s="8" t="s">
        <v>19</v>
      </c>
    </row>
    <row r="808" spans="1:9" ht="31.5">
      <c r="A808" s="8">
        <f t="shared" si="13"/>
        <v>797</v>
      </c>
      <c r="B808" s="9" t="s">
        <v>64</v>
      </c>
      <c r="C808" s="86"/>
      <c r="D808" s="8" t="s">
        <v>1077</v>
      </c>
      <c r="E808" s="8">
        <v>520</v>
      </c>
      <c r="F808" s="8">
        <v>3</v>
      </c>
      <c r="G808" s="8">
        <v>5</v>
      </c>
      <c r="H808" s="10" t="s">
        <v>67</v>
      </c>
      <c r="I808" s="8" t="s">
        <v>19</v>
      </c>
    </row>
    <row r="809" spans="1:9" ht="15.75" customHeight="1">
      <c r="A809" s="8">
        <f t="shared" si="13"/>
        <v>798</v>
      </c>
      <c r="B809" s="9" t="s">
        <v>240</v>
      </c>
      <c r="C809" s="85" t="s">
        <v>1078</v>
      </c>
      <c r="D809" s="8" t="s">
        <v>1079</v>
      </c>
      <c r="E809" s="8">
        <v>356</v>
      </c>
      <c r="F809" s="8">
        <v>2</v>
      </c>
      <c r="G809" s="8">
        <v>4</v>
      </c>
      <c r="H809" s="10" t="s">
        <v>18</v>
      </c>
      <c r="I809" s="8" t="s">
        <v>19</v>
      </c>
    </row>
    <row r="810" spans="1:9">
      <c r="A810" s="8">
        <f t="shared" si="13"/>
        <v>799</v>
      </c>
      <c r="B810" s="9" t="s">
        <v>240</v>
      </c>
      <c r="C810" s="87"/>
      <c r="D810" s="8" t="s">
        <v>1080</v>
      </c>
      <c r="E810" s="8">
        <v>450</v>
      </c>
      <c r="F810" s="8">
        <v>3</v>
      </c>
      <c r="G810" s="8">
        <v>4</v>
      </c>
      <c r="H810" s="10" t="s">
        <v>18</v>
      </c>
      <c r="I810" s="8" t="s">
        <v>19</v>
      </c>
    </row>
    <row r="811" spans="1:9">
      <c r="A811" s="8">
        <f t="shared" si="13"/>
        <v>800</v>
      </c>
      <c r="B811" s="9" t="s">
        <v>240</v>
      </c>
      <c r="C811" s="87"/>
      <c r="D811" s="8" t="s">
        <v>1081</v>
      </c>
      <c r="E811" s="8">
        <v>450</v>
      </c>
      <c r="F811" s="8">
        <v>3</v>
      </c>
      <c r="G811" s="8">
        <v>4</v>
      </c>
      <c r="H811" s="10" t="s">
        <v>18</v>
      </c>
      <c r="I811" s="8" t="s">
        <v>19</v>
      </c>
    </row>
    <row r="812" spans="1:9">
      <c r="A812" s="8">
        <f t="shared" si="13"/>
        <v>801</v>
      </c>
      <c r="B812" s="9" t="s">
        <v>240</v>
      </c>
      <c r="C812" s="87"/>
      <c r="D812" s="8" t="s">
        <v>1082</v>
      </c>
      <c r="E812" s="8">
        <v>222</v>
      </c>
      <c r="F812" s="8">
        <v>2</v>
      </c>
      <c r="G812" s="8">
        <v>6</v>
      </c>
      <c r="H812" s="10" t="s">
        <v>18</v>
      </c>
      <c r="I812" s="8" t="s">
        <v>19</v>
      </c>
    </row>
    <row r="813" spans="1:9">
      <c r="A813" s="8">
        <f t="shared" si="13"/>
        <v>802</v>
      </c>
      <c r="B813" s="9" t="s">
        <v>240</v>
      </c>
      <c r="C813" s="86"/>
      <c r="D813" s="8" t="s">
        <v>1083</v>
      </c>
      <c r="E813" s="8">
        <v>560</v>
      </c>
      <c r="F813" s="8">
        <v>3</v>
      </c>
      <c r="G813" s="8">
        <v>6</v>
      </c>
      <c r="H813" s="10" t="s">
        <v>18</v>
      </c>
      <c r="I813" s="8" t="s">
        <v>19</v>
      </c>
    </row>
    <row r="814" spans="1:9" ht="31.5">
      <c r="A814" s="8">
        <f t="shared" si="13"/>
        <v>803</v>
      </c>
      <c r="B814" s="9" t="s">
        <v>12</v>
      </c>
      <c r="C814" s="8" t="s">
        <v>1084</v>
      </c>
      <c r="D814" s="8" t="s">
        <v>1085</v>
      </c>
      <c r="E814" s="8">
        <v>40000</v>
      </c>
      <c r="F814" s="8">
        <v>50</v>
      </c>
      <c r="G814" s="8">
        <v>17</v>
      </c>
      <c r="H814" s="10" t="s">
        <v>1086</v>
      </c>
      <c r="I814" s="8" t="s">
        <v>19</v>
      </c>
    </row>
    <row r="815" spans="1:9" ht="31.5">
      <c r="A815" s="8">
        <f t="shared" si="13"/>
        <v>804</v>
      </c>
      <c r="B815" s="9" t="s">
        <v>183</v>
      </c>
      <c r="C815" s="12" t="s">
        <v>1087</v>
      </c>
      <c r="D815" s="8" t="s">
        <v>1088</v>
      </c>
      <c r="E815" s="8">
        <v>205</v>
      </c>
      <c r="F815" s="8">
        <v>3</v>
      </c>
      <c r="G815" s="8">
        <v>6</v>
      </c>
      <c r="H815" s="10" t="s">
        <v>18</v>
      </c>
      <c r="I815" s="8" t="s">
        <v>19</v>
      </c>
    </row>
    <row r="816" spans="1:9">
      <c r="A816" s="8">
        <f t="shared" si="13"/>
        <v>805</v>
      </c>
      <c r="B816" s="9" t="s">
        <v>446</v>
      </c>
      <c r="C816" s="85" t="s">
        <v>1089</v>
      </c>
      <c r="D816" s="8" t="s">
        <v>1090</v>
      </c>
      <c r="E816" s="8">
        <v>1200</v>
      </c>
      <c r="F816" s="8">
        <v>20</v>
      </c>
      <c r="G816" s="8">
        <v>80</v>
      </c>
      <c r="H816" s="10" t="s">
        <v>268</v>
      </c>
      <c r="I816" s="8"/>
    </row>
    <row r="817" spans="1:9">
      <c r="A817" s="8">
        <f t="shared" si="13"/>
        <v>806</v>
      </c>
      <c r="B817" s="9" t="s">
        <v>446</v>
      </c>
      <c r="C817" s="87"/>
      <c r="D817" s="8" t="s">
        <v>1091</v>
      </c>
      <c r="E817" s="8">
        <v>1200</v>
      </c>
      <c r="F817" s="8">
        <v>20</v>
      </c>
      <c r="G817" s="8">
        <v>80</v>
      </c>
      <c r="H817" s="10" t="s">
        <v>268</v>
      </c>
      <c r="I817" s="8"/>
    </row>
    <row r="818" spans="1:9" ht="16.5" customHeight="1">
      <c r="A818" s="8">
        <f t="shared" si="13"/>
        <v>807</v>
      </c>
      <c r="B818" s="9" t="s">
        <v>446</v>
      </c>
      <c r="C818" s="86"/>
      <c r="D818" s="8" t="s">
        <v>1092</v>
      </c>
      <c r="E818" s="8">
        <v>1200</v>
      </c>
      <c r="F818" s="8">
        <v>20</v>
      </c>
      <c r="G818" s="8">
        <v>80</v>
      </c>
      <c r="H818" s="10" t="s">
        <v>1093</v>
      </c>
      <c r="I818" s="8"/>
    </row>
    <row r="819" spans="1:9">
      <c r="A819" s="8">
        <f t="shared" si="13"/>
        <v>808</v>
      </c>
      <c r="B819" s="9" t="s">
        <v>1094</v>
      </c>
      <c r="C819" s="85" t="s">
        <v>1095</v>
      </c>
      <c r="D819" s="8" t="s">
        <v>1096</v>
      </c>
      <c r="E819" s="8">
        <v>278</v>
      </c>
      <c r="F819" s="8">
        <v>3</v>
      </c>
      <c r="G819" s="8">
        <v>6</v>
      </c>
      <c r="H819" s="10" t="s">
        <v>18</v>
      </c>
      <c r="I819" s="8" t="s">
        <v>19</v>
      </c>
    </row>
    <row r="820" spans="1:9">
      <c r="A820" s="8">
        <f t="shared" si="13"/>
        <v>809</v>
      </c>
      <c r="B820" s="9" t="s">
        <v>1094</v>
      </c>
      <c r="C820" s="86"/>
      <c r="D820" s="8" t="s">
        <v>1097</v>
      </c>
      <c r="E820" s="8">
        <v>195</v>
      </c>
      <c r="F820" s="8">
        <v>2</v>
      </c>
      <c r="G820" s="8">
        <v>5</v>
      </c>
      <c r="H820" s="10" t="s">
        <v>28</v>
      </c>
      <c r="I820" s="8" t="s">
        <v>19</v>
      </c>
    </row>
    <row r="821" spans="1:9" ht="15.75" customHeight="1">
      <c r="A821" s="8">
        <f t="shared" si="13"/>
        <v>810</v>
      </c>
      <c r="B821" s="9" t="s">
        <v>183</v>
      </c>
      <c r="C821" s="85" t="s">
        <v>1098</v>
      </c>
      <c r="D821" s="8" t="s">
        <v>1099</v>
      </c>
      <c r="E821" s="8">
        <v>189</v>
      </c>
      <c r="F821" s="8">
        <v>2</v>
      </c>
      <c r="G821" s="8">
        <v>5</v>
      </c>
      <c r="H821" s="10" t="s">
        <v>18</v>
      </c>
      <c r="I821" s="8" t="s">
        <v>19</v>
      </c>
    </row>
    <row r="822" spans="1:9">
      <c r="A822" s="8">
        <f t="shared" si="13"/>
        <v>811</v>
      </c>
      <c r="B822" s="9" t="s">
        <v>183</v>
      </c>
      <c r="C822" s="87"/>
      <c r="D822" s="8" t="s">
        <v>1100</v>
      </c>
      <c r="E822" s="8">
        <v>1100</v>
      </c>
      <c r="F822" s="8">
        <v>15</v>
      </c>
      <c r="G822" s="8">
        <v>30</v>
      </c>
      <c r="H822" s="10" t="s">
        <v>18</v>
      </c>
      <c r="I822" s="8" t="s">
        <v>19</v>
      </c>
    </row>
    <row r="823" spans="1:9">
      <c r="A823" s="8">
        <f t="shared" si="13"/>
        <v>812</v>
      </c>
      <c r="B823" s="9" t="s">
        <v>183</v>
      </c>
      <c r="C823" s="86"/>
      <c r="D823" s="8" t="s">
        <v>1101</v>
      </c>
      <c r="E823" s="8">
        <v>380</v>
      </c>
      <c r="F823" s="8">
        <v>6</v>
      </c>
      <c r="G823" s="8">
        <v>12</v>
      </c>
      <c r="H823" s="10" t="s">
        <v>18</v>
      </c>
      <c r="I823" s="8" t="s">
        <v>19</v>
      </c>
    </row>
    <row r="824" spans="1:9" ht="31.5">
      <c r="A824" s="8">
        <f t="shared" si="13"/>
        <v>813</v>
      </c>
      <c r="B824" s="9" t="s">
        <v>64</v>
      </c>
      <c r="C824" s="85" t="s">
        <v>1102</v>
      </c>
      <c r="D824" s="8" t="s">
        <v>1103</v>
      </c>
      <c r="E824" s="8">
        <v>2620</v>
      </c>
      <c r="F824" s="8">
        <v>20</v>
      </c>
      <c r="G824" s="8">
        <v>40</v>
      </c>
      <c r="H824" s="10" t="s">
        <v>71</v>
      </c>
      <c r="I824" s="8" t="s">
        <v>19</v>
      </c>
    </row>
    <row r="825" spans="1:9">
      <c r="A825" s="8">
        <f t="shared" si="13"/>
        <v>814</v>
      </c>
      <c r="B825" s="9" t="s">
        <v>64</v>
      </c>
      <c r="C825" s="87"/>
      <c r="D825" s="8" t="s">
        <v>1104</v>
      </c>
      <c r="E825" s="8">
        <v>740</v>
      </c>
      <c r="F825" s="8">
        <v>6</v>
      </c>
      <c r="G825" s="8">
        <v>5</v>
      </c>
      <c r="H825" s="10" t="s">
        <v>1105</v>
      </c>
      <c r="I825" s="8" t="s">
        <v>19</v>
      </c>
    </row>
    <row r="826" spans="1:9" ht="31.5">
      <c r="A826" s="8">
        <f t="shared" si="13"/>
        <v>815</v>
      </c>
      <c r="B826" s="9" t="s">
        <v>64</v>
      </c>
      <c r="C826" s="87"/>
      <c r="D826" s="8" t="s">
        <v>1106</v>
      </c>
      <c r="E826" s="8">
        <v>325</v>
      </c>
      <c r="F826" s="8">
        <v>3</v>
      </c>
      <c r="G826" s="8">
        <v>3</v>
      </c>
      <c r="H826" s="10" t="s">
        <v>71</v>
      </c>
      <c r="I826" s="8" t="s">
        <v>19</v>
      </c>
    </row>
    <row r="827" spans="1:9" ht="31.5">
      <c r="A827" s="8">
        <f t="shared" si="13"/>
        <v>816</v>
      </c>
      <c r="B827" s="9" t="s">
        <v>64</v>
      </c>
      <c r="C827" s="86"/>
      <c r="D827" s="8" t="s">
        <v>1107</v>
      </c>
      <c r="E827" s="8">
        <v>220</v>
      </c>
      <c r="F827" s="8">
        <v>2</v>
      </c>
      <c r="G827" s="8">
        <v>2</v>
      </c>
      <c r="H827" s="10" t="s">
        <v>71</v>
      </c>
      <c r="I827" s="8" t="s">
        <v>19</v>
      </c>
    </row>
    <row r="828" spans="1:9" ht="15.75" customHeight="1">
      <c r="A828" s="8">
        <f t="shared" si="13"/>
        <v>817</v>
      </c>
      <c r="B828" s="9" t="s">
        <v>372</v>
      </c>
      <c r="C828" s="85" t="s">
        <v>1108</v>
      </c>
      <c r="D828" s="8" t="s">
        <v>1109</v>
      </c>
      <c r="E828" s="8">
        <v>5000</v>
      </c>
      <c r="F828" s="8">
        <v>30</v>
      </c>
      <c r="G828" s="8">
        <v>45</v>
      </c>
      <c r="H828" s="10" t="s">
        <v>1110</v>
      </c>
      <c r="I828" s="8"/>
    </row>
    <row r="829" spans="1:9">
      <c r="A829" s="8">
        <f t="shared" si="13"/>
        <v>818</v>
      </c>
      <c r="B829" s="9" t="s">
        <v>372</v>
      </c>
      <c r="C829" s="86"/>
      <c r="D829" s="8" t="s">
        <v>1111</v>
      </c>
      <c r="E829" s="8">
        <v>2100</v>
      </c>
      <c r="F829" s="8">
        <v>7</v>
      </c>
      <c r="G829" s="8">
        <v>15</v>
      </c>
      <c r="H829" s="10" t="s">
        <v>28</v>
      </c>
      <c r="I829" s="8"/>
    </row>
    <row r="830" spans="1:9" ht="15.75" customHeight="1">
      <c r="A830" s="8">
        <f t="shared" si="13"/>
        <v>819</v>
      </c>
      <c r="B830" s="9" t="s">
        <v>372</v>
      </c>
      <c r="C830" s="85" t="s">
        <v>1112</v>
      </c>
      <c r="D830" s="8" t="s">
        <v>1113</v>
      </c>
      <c r="E830" s="8">
        <v>2000</v>
      </c>
      <c r="F830" s="8">
        <v>12</v>
      </c>
      <c r="G830" s="8">
        <v>25</v>
      </c>
      <c r="H830" s="10" t="s">
        <v>28</v>
      </c>
      <c r="I830" s="8"/>
    </row>
    <row r="831" spans="1:9">
      <c r="A831" s="8">
        <f t="shared" si="13"/>
        <v>820</v>
      </c>
      <c r="B831" s="9" t="s">
        <v>372</v>
      </c>
      <c r="C831" s="87"/>
      <c r="D831" s="8" t="s">
        <v>1114</v>
      </c>
      <c r="E831" s="8">
        <v>10000</v>
      </c>
      <c r="F831" s="8">
        <v>15</v>
      </c>
      <c r="G831" s="8">
        <v>30</v>
      </c>
      <c r="H831" s="10" t="s">
        <v>28</v>
      </c>
      <c r="I831" s="8"/>
    </row>
    <row r="832" spans="1:9">
      <c r="A832" s="8">
        <f t="shared" si="13"/>
        <v>821</v>
      </c>
      <c r="B832" s="9" t="s">
        <v>372</v>
      </c>
      <c r="C832" s="87"/>
      <c r="D832" s="8" t="s">
        <v>1115</v>
      </c>
      <c r="E832" s="8">
        <v>3000</v>
      </c>
      <c r="F832" s="8">
        <v>8</v>
      </c>
      <c r="G832" s="8">
        <v>14</v>
      </c>
      <c r="H832" s="10" t="s">
        <v>28</v>
      </c>
      <c r="I832" s="8"/>
    </row>
    <row r="833" spans="1:9">
      <c r="A833" s="8">
        <f t="shared" si="13"/>
        <v>822</v>
      </c>
      <c r="B833" s="9" t="s">
        <v>372</v>
      </c>
      <c r="C833" s="87"/>
      <c r="D833" s="8" t="s">
        <v>1116</v>
      </c>
      <c r="E833" s="10">
        <v>1600</v>
      </c>
      <c r="F833" s="68">
        <v>6</v>
      </c>
      <c r="G833" s="8">
        <v>10</v>
      </c>
      <c r="H833" s="10" t="s">
        <v>28</v>
      </c>
      <c r="I833" s="8"/>
    </row>
    <row r="834" spans="1:9">
      <c r="A834" s="8">
        <f t="shared" si="13"/>
        <v>823</v>
      </c>
      <c r="B834" s="9" t="s">
        <v>372</v>
      </c>
      <c r="C834" s="87"/>
      <c r="D834" s="8" t="s">
        <v>1117</v>
      </c>
      <c r="E834" s="8">
        <v>500</v>
      </c>
      <c r="F834" s="8">
        <v>8</v>
      </c>
      <c r="G834" s="8">
        <v>16</v>
      </c>
      <c r="H834" s="10" t="s">
        <v>18</v>
      </c>
      <c r="I834" s="8" t="s">
        <v>19</v>
      </c>
    </row>
    <row r="835" spans="1:9">
      <c r="A835" s="8">
        <f t="shared" si="13"/>
        <v>824</v>
      </c>
      <c r="B835" s="9" t="s">
        <v>372</v>
      </c>
      <c r="C835" s="86"/>
      <c r="D835" s="8" t="s">
        <v>1118</v>
      </c>
      <c r="E835" s="8">
        <v>500</v>
      </c>
      <c r="F835" s="8">
        <v>4</v>
      </c>
      <c r="G835" s="8">
        <v>8</v>
      </c>
      <c r="H835" s="10" t="s">
        <v>18</v>
      </c>
      <c r="I835" s="8" t="s">
        <v>19</v>
      </c>
    </row>
    <row r="836" spans="1:9" ht="15.75" customHeight="1">
      <c r="A836" s="8">
        <f t="shared" ref="A836:A899" si="14">A835+1</f>
        <v>825</v>
      </c>
      <c r="B836" s="9" t="s">
        <v>304</v>
      </c>
      <c r="C836" s="85" t="s">
        <v>1112</v>
      </c>
      <c r="D836" s="8" t="s">
        <v>1119</v>
      </c>
      <c r="E836" s="8">
        <v>528</v>
      </c>
      <c r="F836" s="8">
        <v>6</v>
      </c>
      <c r="G836" s="8">
        <v>16</v>
      </c>
      <c r="H836" s="10" t="s">
        <v>311</v>
      </c>
      <c r="I836" s="8" t="s">
        <v>19</v>
      </c>
    </row>
    <row r="837" spans="1:9">
      <c r="A837" s="8">
        <f t="shared" si="14"/>
        <v>826</v>
      </c>
      <c r="B837" s="9" t="s">
        <v>304</v>
      </c>
      <c r="C837" s="87"/>
      <c r="D837" s="8" t="s">
        <v>1120</v>
      </c>
      <c r="E837" s="8">
        <v>1224</v>
      </c>
      <c r="F837" s="8">
        <v>4</v>
      </c>
      <c r="G837" s="8">
        <v>14</v>
      </c>
      <c r="H837" s="10" t="s">
        <v>311</v>
      </c>
      <c r="I837" s="8" t="s">
        <v>19</v>
      </c>
    </row>
    <row r="838" spans="1:9">
      <c r="A838" s="8">
        <f t="shared" si="14"/>
        <v>827</v>
      </c>
      <c r="B838" s="9" t="s">
        <v>304</v>
      </c>
      <c r="C838" s="87"/>
      <c r="D838" s="8" t="s">
        <v>1121</v>
      </c>
      <c r="E838" s="8">
        <v>500</v>
      </c>
      <c r="F838" s="8">
        <v>5</v>
      </c>
      <c r="G838" s="8">
        <v>30</v>
      </c>
      <c r="H838" s="10" t="s">
        <v>311</v>
      </c>
      <c r="I838" s="8" t="s">
        <v>19</v>
      </c>
    </row>
    <row r="839" spans="1:9">
      <c r="A839" s="8">
        <f t="shared" si="14"/>
        <v>828</v>
      </c>
      <c r="B839" s="9" t="s">
        <v>304</v>
      </c>
      <c r="C839" s="86"/>
      <c r="D839" s="8" t="s">
        <v>1122</v>
      </c>
      <c r="E839" s="8">
        <v>280</v>
      </c>
      <c r="F839" s="8">
        <v>6</v>
      </c>
      <c r="G839" s="8">
        <v>20</v>
      </c>
      <c r="H839" s="10" t="s">
        <v>1123</v>
      </c>
      <c r="I839" s="8"/>
    </row>
    <row r="840" spans="1:9" ht="15.75" customHeight="1">
      <c r="A840" s="8">
        <f t="shared" si="14"/>
        <v>829</v>
      </c>
      <c r="B840" s="9" t="s">
        <v>446</v>
      </c>
      <c r="C840" s="85" t="s">
        <v>1124</v>
      </c>
      <c r="D840" s="8" t="s">
        <v>1125</v>
      </c>
      <c r="E840" s="8">
        <v>1200</v>
      </c>
      <c r="F840" s="8">
        <v>20</v>
      </c>
      <c r="G840" s="8">
        <v>80</v>
      </c>
      <c r="H840" s="10" t="s">
        <v>268</v>
      </c>
      <c r="I840" s="8"/>
    </row>
    <row r="841" spans="1:9">
      <c r="A841" s="8">
        <f t="shared" si="14"/>
        <v>830</v>
      </c>
      <c r="B841" s="9" t="s">
        <v>446</v>
      </c>
      <c r="C841" s="86"/>
      <c r="D841" s="8" t="s">
        <v>1126</v>
      </c>
      <c r="E841" s="8">
        <v>1200</v>
      </c>
      <c r="F841" s="8">
        <v>20</v>
      </c>
      <c r="G841" s="8">
        <v>80</v>
      </c>
      <c r="H841" s="10" t="s">
        <v>268</v>
      </c>
      <c r="I841" s="8"/>
    </row>
    <row r="842" spans="1:9" ht="15.75" customHeight="1">
      <c r="A842" s="8">
        <f t="shared" si="14"/>
        <v>831</v>
      </c>
      <c r="B842" s="9" t="s">
        <v>240</v>
      </c>
      <c r="C842" s="85" t="s">
        <v>1127</v>
      </c>
      <c r="D842" s="8" t="s">
        <v>1128</v>
      </c>
      <c r="E842" s="8">
        <v>293</v>
      </c>
      <c r="F842" s="8">
        <v>2</v>
      </c>
      <c r="G842" s="8">
        <v>10</v>
      </c>
      <c r="H842" s="10" t="s">
        <v>1129</v>
      </c>
      <c r="I842" s="8"/>
    </row>
    <row r="843" spans="1:9">
      <c r="A843" s="8">
        <f t="shared" si="14"/>
        <v>832</v>
      </c>
      <c r="B843" s="9" t="s">
        <v>240</v>
      </c>
      <c r="C843" s="87"/>
      <c r="D843" s="8" t="s">
        <v>1130</v>
      </c>
      <c r="E843" s="8">
        <v>167</v>
      </c>
      <c r="F843" s="8">
        <v>1</v>
      </c>
      <c r="G843" s="8">
        <v>4</v>
      </c>
      <c r="H843" s="10" t="s">
        <v>365</v>
      </c>
      <c r="I843" s="8"/>
    </row>
    <row r="844" spans="1:9">
      <c r="A844" s="8">
        <f t="shared" si="14"/>
        <v>833</v>
      </c>
      <c r="B844" s="9" t="s">
        <v>240</v>
      </c>
      <c r="C844" s="87"/>
      <c r="D844" s="8" t="s">
        <v>1131</v>
      </c>
      <c r="E844" s="8">
        <v>225</v>
      </c>
      <c r="F844" s="8">
        <v>2</v>
      </c>
      <c r="G844" s="8">
        <v>4</v>
      </c>
      <c r="H844" s="10" t="s">
        <v>18</v>
      </c>
      <c r="I844" s="8" t="s">
        <v>19</v>
      </c>
    </row>
    <row r="845" spans="1:9">
      <c r="A845" s="8">
        <f t="shared" si="14"/>
        <v>834</v>
      </c>
      <c r="B845" s="9" t="s">
        <v>240</v>
      </c>
      <c r="C845" s="87"/>
      <c r="D845" s="8" t="s">
        <v>1132</v>
      </c>
      <c r="E845" s="8">
        <v>400</v>
      </c>
      <c r="F845" s="8">
        <v>2</v>
      </c>
      <c r="G845" s="8">
        <v>4</v>
      </c>
      <c r="H845" s="10" t="s">
        <v>18</v>
      </c>
      <c r="I845" s="8" t="s">
        <v>19</v>
      </c>
    </row>
    <row r="846" spans="1:9">
      <c r="A846" s="8">
        <f t="shared" si="14"/>
        <v>835</v>
      </c>
      <c r="B846" s="9" t="s">
        <v>240</v>
      </c>
      <c r="C846" s="87"/>
      <c r="D846" s="8" t="s">
        <v>1133</v>
      </c>
      <c r="E846" s="8">
        <v>293</v>
      </c>
      <c r="F846" s="8">
        <v>2</v>
      </c>
      <c r="G846" s="8">
        <v>4</v>
      </c>
      <c r="H846" s="10" t="s">
        <v>92</v>
      </c>
      <c r="I846" s="8"/>
    </row>
    <row r="847" spans="1:9">
      <c r="A847" s="8">
        <f t="shared" si="14"/>
        <v>836</v>
      </c>
      <c r="B847" s="9" t="s">
        <v>240</v>
      </c>
      <c r="C847" s="87"/>
      <c r="D847" s="8" t="s">
        <v>1134</v>
      </c>
      <c r="E847" s="8">
        <v>357</v>
      </c>
      <c r="F847" s="8">
        <v>2</v>
      </c>
      <c r="G847" s="8">
        <v>4</v>
      </c>
      <c r="H847" s="10" t="s">
        <v>18</v>
      </c>
      <c r="I847" s="8" t="s">
        <v>19</v>
      </c>
    </row>
    <row r="848" spans="1:9">
      <c r="A848" s="8">
        <f t="shared" si="14"/>
        <v>837</v>
      </c>
      <c r="B848" s="9" t="s">
        <v>240</v>
      </c>
      <c r="C848" s="87"/>
      <c r="D848" s="8" t="s">
        <v>1135</v>
      </c>
      <c r="E848" s="8">
        <v>500</v>
      </c>
      <c r="F848" s="8">
        <v>3</v>
      </c>
      <c r="G848" s="8">
        <v>7</v>
      </c>
      <c r="H848" s="10" t="s">
        <v>18</v>
      </c>
      <c r="I848" s="8" t="s">
        <v>19</v>
      </c>
    </row>
    <row r="849" spans="1:9">
      <c r="A849" s="8">
        <f t="shared" si="14"/>
        <v>838</v>
      </c>
      <c r="B849" s="9" t="s">
        <v>240</v>
      </c>
      <c r="C849" s="87"/>
      <c r="D849" s="8" t="s">
        <v>1136</v>
      </c>
      <c r="E849" s="8">
        <v>293</v>
      </c>
      <c r="F849" s="8">
        <v>2</v>
      </c>
      <c r="G849" s="8">
        <v>10</v>
      </c>
      <c r="H849" s="10" t="s">
        <v>365</v>
      </c>
      <c r="I849" s="8"/>
    </row>
    <row r="850" spans="1:9">
      <c r="A850" s="8">
        <f t="shared" si="14"/>
        <v>839</v>
      </c>
      <c r="B850" s="9" t="s">
        <v>240</v>
      </c>
      <c r="C850" s="87"/>
      <c r="D850" s="8" t="s">
        <v>1137</v>
      </c>
      <c r="E850" s="8">
        <v>825</v>
      </c>
      <c r="F850" s="8">
        <v>7</v>
      </c>
      <c r="G850" s="8">
        <v>10</v>
      </c>
      <c r="H850" s="10" t="s">
        <v>18</v>
      </c>
      <c r="I850" s="8" t="s">
        <v>19</v>
      </c>
    </row>
    <row r="851" spans="1:9">
      <c r="A851" s="8">
        <f t="shared" si="14"/>
        <v>840</v>
      </c>
      <c r="B851" s="9" t="s">
        <v>240</v>
      </c>
      <c r="C851" s="87"/>
      <c r="D851" s="8" t="s">
        <v>1138</v>
      </c>
      <c r="E851" s="8">
        <v>800</v>
      </c>
      <c r="F851" s="8">
        <v>5</v>
      </c>
      <c r="G851" s="8">
        <v>10</v>
      </c>
      <c r="H851" s="10" t="s">
        <v>18</v>
      </c>
      <c r="I851" s="8" t="s">
        <v>19</v>
      </c>
    </row>
    <row r="852" spans="1:9">
      <c r="A852" s="8">
        <f t="shared" si="14"/>
        <v>841</v>
      </c>
      <c r="B852" s="9" t="s">
        <v>240</v>
      </c>
      <c r="C852" s="87"/>
      <c r="D852" s="8" t="s">
        <v>1139</v>
      </c>
      <c r="E852" s="8">
        <v>163</v>
      </c>
      <c r="F852" s="8">
        <v>1</v>
      </c>
      <c r="G852" s="8">
        <v>4</v>
      </c>
      <c r="H852" s="10" t="s">
        <v>284</v>
      </c>
      <c r="I852" s="8"/>
    </row>
    <row r="853" spans="1:9">
      <c r="A853" s="8">
        <f t="shared" si="14"/>
        <v>842</v>
      </c>
      <c r="B853" s="9" t="s">
        <v>240</v>
      </c>
      <c r="C853" s="87"/>
      <c r="D853" s="8" t="s">
        <v>1140</v>
      </c>
      <c r="E853" s="8">
        <v>2400</v>
      </c>
      <c r="F853" s="8">
        <v>6</v>
      </c>
      <c r="G853" s="8">
        <v>10</v>
      </c>
      <c r="H853" s="10" t="s">
        <v>18</v>
      </c>
      <c r="I853" s="8" t="s">
        <v>19</v>
      </c>
    </row>
    <row r="854" spans="1:9">
      <c r="A854" s="8">
        <f t="shared" si="14"/>
        <v>843</v>
      </c>
      <c r="B854" s="9" t="s">
        <v>240</v>
      </c>
      <c r="C854" s="87"/>
      <c r="D854" s="8" t="s">
        <v>1141</v>
      </c>
      <c r="E854" s="8">
        <v>293</v>
      </c>
      <c r="F854" s="8">
        <v>2</v>
      </c>
      <c r="G854" s="8">
        <v>6</v>
      </c>
      <c r="H854" s="10" t="s">
        <v>365</v>
      </c>
      <c r="I854" s="8"/>
    </row>
    <row r="855" spans="1:9">
      <c r="A855" s="8">
        <f t="shared" si="14"/>
        <v>844</v>
      </c>
      <c r="B855" s="9" t="s">
        <v>240</v>
      </c>
      <c r="C855" s="87"/>
      <c r="D855" s="8" t="s">
        <v>1142</v>
      </c>
      <c r="E855" s="8">
        <v>163</v>
      </c>
      <c r="F855" s="8">
        <v>1</v>
      </c>
      <c r="G855" s="8">
        <v>5</v>
      </c>
      <c r="H855" s="10" t="s">
        <v>1143</v>
      </c>
      <c r="I855" s="8"/>
    </row>
    <row r="856" spans="1:9">
      <c r="A856" s="8">
        <f t="shared" si="14"/>
        <v>845</v>
      </c>
      <c r="B856" s="9" t="s">
        <v>240</v>
      </c>
      <c r="C856" s="87"/>
      <c r="D856" s="8" t="s">
        <v>1144</v>
      </c>
      <c r="E856" s="8">
        <v>350</v>
      </c>
      <c r="F856" s="8">
        <v>2</v>
      </c>
      <c r="G856" s="8">
        <v>4</v>
      </c>
      <c r="H856" s="10" t="s">
        <v>18</v>
      </c>
      <c r="I856" s="8" t="s">
        <v>19</v>
      </c>
    </row>
    <row r="857" spans="1:9">
      <c r="A857" s="8">
        <f t="shared" si="14"/>
        <v>846</v>
      </c>
      <c r="B857" s="9" t="s">
        <v>240</v>
      </c>
      <c r="C857" s="87"/>
      <c r="D857" s="8" t="s">
        <v>1145</v>
      </c>
      <c r="E857" s="8">
        <v>176</v>
      </c>
      <c r="F857" s="8">
        <v>1</v>
      </c>
      <c r="G857" s="8">
        <v>5</v>
      </c>
      <c r="H857" s="10" t="s">
        <v>284</v>
      </c>
      <c r="I857" s="8"/>
    </row>
    <row r="858" spans="1:9">
      <c r="A858" s="8">
        <f t="shared" si="14"/>
        <v>847</v>
      </c>
      <c r="B858" s="9" t="s">
        <v>240</v>
      </c>
      <c r="C858" s="87"/>
      <c r="D858" s="8" t="s">
        <v>1146</v>
      </c>
      <c r="E858" s="8">
        <v>209</v>
      </c>
      <c r="F858" s="8">
        <v>2</v>
      </c>
      <c r="G858" s="8">
        <v>4</v>
      </c>
      <c r="H858" s="10" t="s">
        <v>1129</v>
      </c>
      <c r="I858" s="8"/>
    </row>
    <row r="859" spans="1:9">
      <c r="A859" s="8">
        <f t="shared" si="14"/>
        <v>848</v>
      </c>
      <c r="B859" s="9" t="s">
        <v>240</v>
      </c>
      <c r="C859" s="87"/>
      <c r="D859" s="8" t="s">
        <v>1147</v>
      </c>
      <c r="E859" s="8">
        <v>200</v>
      </c>
      <c r="F859" s="8">
        <v>2</v>
      </c>
      <c r="G859" s="8">
        <v>4</v>
      </c>
      <c r="H859" s="10" t="s">
        <v>18</v>
      </c>
      <c r="I859" s="8" t="s">
        <v>19</v>
      </c>
    </row>
    <row r="860" spans="1:9">
      <c r="A860" s="8">
        <f t="shared" si="14"/>
        <v>849</v>
      </c>
      <c r="B860" s="9" t="s">
        <v>240</v>
      </c>
      <c r="C860" s="86"/>
      <c r="D860" s="8" t="s">
        <v>1148</v>
      </c>
      <c r="E860" s="8">
        <v>200</v>
      </c>
      <c r="F860" s="8">
        <v>2</v>
      </c>
      <c r="G860" s="8">
        <v>4</v>
      </c>
      <c r="H860" s="10" t="s">
        <v>18</v>
      </c>
      <c r="I860" s="8" t="s">
        <v>19</v>
      </c>
    </row>
    <row r="861" spans="1:9">
      <c r="A861" s="8">
        <f t="shared" si="14"/>
        <v>850</v>
      </c>
      <c r="B861" s="9" t="s">
        <v>853</v>
      </c>
      <c r="C861" s="85" t="s">
        <v>1149</v>
      </c>
      <c r="D861" s="8" t="s">
        <v>1150</v>
      </c>
      <c r="E861" s="8">
        <v>1000</v>
      </c>
      <c r="F861" s="8">
        <v>10</v>
      </c>
      <c r="G861" s="8">
        <v>20</v>
      </c>
      <c r="H861" s="10" t="s">
        <v>1151</v>
      </c>
      <c r="I861" s="8" t="s">
        <v>1152</v>
      </c>
    </row>
    <row r="862" spans="1:9">
      <c r="A862" s="8">
        <f t="shared" si="14"/>
        <v>851</v>
      </c>
      <c r="B862" s="9" t="s">
        <v>853</v>
      </c>
      <c r="C862" s="87"/>
      <c r="D862" s="8" t="s">
        <v>14</v>
      </c>
      <c r="E862" s="8">
        <v>600</v>
      </c>
      <c r="F862" s="8">
        <v>6</v>
      </c>
      <c r="G862" s="8">
        <v>12</v>
      </c>
      <c r="H862" s="10" t="s">
        <v>861</v>
      </c>
      <c r="I862" s="8"/>
    </row>
    <row r="863" spans="1:9">
      <c r="A863" s="8">
        <f t="shared" si="14"/>
        <v>852</v>
      </c>
      <c r="B863" s="9" t="s">
        <v>853</v>
      </c>
      <c r="C863" s="87"/>
      <c r="D863" s="8" t="s">
        <v>1153</v>
      </c>
      <c r="E863" s="8">
        <v>800</v>
      </c>
      <c r="F863" s="8">
        <v>8</v>
      </c>
      <c r="G863" s="8">
        <v>16</v>
      </c>
      <c r="H863" s="10" t="s">
        <v>861</v>
      </c>
      <c r="I863" s="8"/>
    </row>
    <row r="864" spans="1:9">
      <c r="A864" s="8">
        <f t="shared" si="14"/>
        <v>853</v>
      </c>
      <c r="B864" s="9" t="s">
        <v>853</v>
      </c>
      <c r="C864" s="86"/>
      <c r="D864" s="8" t="s">
        <v>1154</v>
      </c>
      <c r="E864" s="8">
        <v>800</v>
      </c>
      <c r="F864" s="8">
        <v>8</v>
      </c>
      <c r="G864" s="8">
        <v>16</v>
      </c>
      <c r="H864" s="10" t="s">
        <v>18</v>
      </c>
      <c r="I864" s="8" t="s">
        <v>19</v>
      </c>
    </row>
    <row r="865" spans="1:9">
      <c r="A865" s="8">
        <f t="shared" si="14"/>
        <v>854</v>
      </c>
      <c r="B865" s="9" t="s">
        <v>853</v>
      </c>
      <c r="C865" s="85" t="s">
        <v>1155</v>
      </c>
      <c r="D865" s="8" t="s">
        <v>1156</v>
      </c>
      <c r="E865" s="8">
        <v>600</v>
      </c>
      <c r="F865" s="8">
        <v>6</v>
      </c>
      <c r="G865" s="8">
        <v>12</v>
      </c>
      <c r="H865" s="10" t="s">
        <v>18</v>
      </c>
      <c r="I865" s="8" t="s">
        <v>19</v>
      </c>
    </row>
    <row r="866" spans="1:9">
      <c r="A866" s="8">
        <f t="shared" si="14"/>
        <v>855</v>
      </c>
      <c r="B866" s="9" t="s">
        <v>853</v>
      </c>
      <c r="C866" s="87"/>
      <c r="D866" s="8" t="s">
        <v>1157</v>
      </c>
      <c r="E866" s="8">
        <v>400</v>
      </c>
      <c r="F866" s="8">
        <v>4</v>
      </c>
      <c r="G866" s="8">
        <v>8</v>
      </c>
      <c r="H866" s="10" t="s">
        <v>28</v>
      </c>
      <c r="I866" s="8"/>
    </row>
    <row r="867" spans="1:9">
      <c r="A867" s="8">
        <f t="shared" si="14"/>
        <v>856</v>
      </c>
      <c r="B867" s="9" t="s">
        <v>853</v>
      </c>
      <c r="C867" s="87"/>
      <c r="D867" s="8" t="s">
        <v>1158</v>
      </c>
      <c r="E867" s="8">
        <v>400</v>
      </c>
      <c r="F867" s="8">
        <v>4</v>
      </c>
      <c r="G867" s="8">
        <v>8</v>
      </c>
      <c r="H867" s="10" t="s">
        <v>28</v>
      </c>
      <c r="I867" s="8"/>
    </row>
    <row r="868" spans="1:9">
      <c r="A868" s="8">
        <f t="shared" si="14"/>
        <v>857</v>
      </c>
      <c r="B868" s="9" t="s">
        <v>853</v>
      </c>
      <c r="C868" s="86"/>
      <c r="D868" s="8" t="s">
        <v>1159</v>
      </c>
      <c r="E868" s="8">
        <v>600</v>
      </c>
      <c r="F868" s="8">
        <v>6</v>
      </c>
      <c r="G868" s="8">
        <v>12</v>
      </c>
      <c r="H868" s="10" t="s">
        <v>18</v>
      </c>
      <c r="I868" s="8" t="s">
        <v>19</v>
      </c>
    </row>
    <row r="869" spans="1:9">
      <c r="A869" s="8">
        <f t="shared" si="14"/>
        <v>858</v>
      </c>
      <c r="B869" s="9" t="s">
        <v>221</v>
      </c>
      <c r="C869" s="85" t="s">
        <v>1155</v>
      </c>
      <c r="D869" s="8" t="s">
        <v>1160</v>
      </c>
      <c r="E869" s="8">
        <v>400</v>
      </c>
      <c r="F869" s="8">
        <v>8</v>
      </c>
      <c r="G869" s="8">
        <v>0</v>
      </c>
      <c r="H869" s="10" t="s">
        <v>28</v>
      </c>
      <c r="I869" s="8"/>
    </row>
    <row r="870" spans="1:9">
      <c r="A870" s="8">
        <f t="shared" si="14"/>
        <v>859</v>
      </c>
      <c r="B870" s="9" t="s">
        <v>221</v>
      </c>
      <c r="C870" s="87"/>
      <c r="D870" s="8" t="s">
        <v>1161</v>
      </c>
      <c r="E870" s="8">
        <v>300</v>
      </c>
      <c r="F870" s="8">
        <v>6</v>
      </c>
      <c r="G870" s="8">
        <v>0</v>
      </c>
      <c r="H870" s="10" t="s">
        <v>28</v>
      </c>
      <c r="I870" s="8"/>
    </row>
    <row r="871" spans="1:9">
      <c r="A871" s="8">
        <f t="shared" si="14"/>
        <v>860</v>
      </c>
      <c r="B871" s="9" t="s">
        <v>221</v>
      </c>
      <c r="C871" s="87"/>
      <c r="D871" s="8" t="s">
        <v>1162</v>
      </c>
      <c r="E871" s="8">
        <v>300</v>
      </c>
      <c r="F871" s="8">
        <v>6</v>
      </c>
      <c r="G871" s="8">
        <v>0</v>
      </c>
      <c r="H871" s="10" t="s">
        <v>28</v>
      </c>
      <c r="I871" s="8"/>
    </row>
    <row r="872" spans="1:9">
      <c r="A872" s="8">
        <f t="shared" si="14"/>
        <v>861</v>
      </c>
      <c r="B872" s="9" t="s">
        <v>221</v>
      </c>
      <c r="C872" s="86"/>
      <c r="D872" s="8" t="s">
        <v>1163</v>
      </c>
      <c r="E872" s="8">
        <v>420</v>
      </c>
      <c r="F872" s="8">
        <v>6</v>
      </c>
      <c r="G872" s="8">
        <v>0</v>
      </c>
      <c r="H872" s="10" t="s">
        <v>28</v>
      </c>
      <c r="I872" s="8"/>
    </row>
    <row r="873" spans="1:9" ht="15.75" customHeight="1">
      <c r="A873" s="8">
        <f t="shared" si="14"/>
        <v>862</v>
      </c>
      <c r="B873" s="9" t="s">
        <v>1164</v>
      </c>
      <c r="C873" s="85" t="s">
        <v>1165</v>
      </c>
      <c r="D873" s="8" t="s">
        <v>1166</v>
      </c>
      <c r="E873" s="8">
        <v>400</v>
      </c>
      <c r="F873" s="8">
        <v>5</v>
      </c>
      <c r="G873" s="8">
        <v>10</v>
      </c>
      <c r="H873" s="10" t="s">
        <v>28</v>
      </c>
      <c r="I873" s="8"/>
    </row>
    <row r="874" spans="1:9">
      <c r="A874" s="8">
        <f t="shared" si="14"/>
        <v>863</v>
      </c>
      <c r="B874" s="9" t="s">
        <v>1164</v>
      </c>
      <c r="C874" s="87"/>
      <c r="D874" s="8" t="s">
        <v>974</v>
      </c>
      <c r="E874" s="8">
        <v>600</v>
      </c>
      <c r="F874" s="8">
        <v>6</v>
      </c>
      <c r="G874" s="8">
        <v>15</v>
      </c>
      <c r="H874" s="10" t="s">
        <v>365</v>
      </c>
      <c r="I874" s="8"/>
    </row>
    <row r="875" spans="1:9">
      <c r="A875" s="8">
        <f t="shared" si="14"/>
        <v>864</v>
      </c>
      <c r="B875" s="9" t="s">
        <v>1164</v>
      </c>
      <c r="C875" s="86"/>
      <c r="D875" s="8" t="s">
        <v>1167</v>
      </c>
      <c r="E875" s="8">
        <v>800</v>
      </c>
      <c r="F875" s="8">
        <v>9</v>
      </c>
      <c r="G875" s="8">
        <v>15</v>
      </c>
      <c r="H875" s="10" t="s">
        <v>284</v>
      </c>
      <c r="I875" s="8"/>
    </row>
    <row r="876" spans="1:9" ht="15.75" customHeight="1">
      <c r="A876" s="8">
        <f t="shared" si="14"/>
        <v>865</v>
      </c>
      <c r="B876" s="9" t="s">
        <v>853</v>
      </c>
      <c r="C876" s="85" t="s">
        <v>1168</v>
      </c>
      <c r="D876" s="8" t="s">
        <v>1169</v>
      </c>
      <c r="E876" s="8">
        <v>800</v>
      </c>
      <c r="F876" s="8">
        <v>8</v>
      </c>
      <c r="G876" s="8">
        <v>16</v>
      </c>
      <c r="H876" s="10" t="s">
        <v>1151</v>
      </c>
      <c r="I876" s="8" t="s">
        <v>1152</v>
      </c>
    </row>
    <row r="877" spans="1:9">
      <c r="A877" s="8">
        <f t="shared" si="14"/>
        <v>866</v>
      </c>
      <c r="B877" s="9" t="s">
        <v>853</v>
      </c>
      <c r="C877" s="87"/>
      <c r="D877" s="8" t="s">
        <v>1170</v>
      </c>
      <c r="E877" s="8">
        <v>600</v>
      </c>
      <c r="F877" s="8">
        <v>6</v>
      </c>
      <c r="G877" s="8">
        <v>12</v>
      </c>
      <c r="H877" s="10" t="s">
        <v>28</v>
      </c>
      <c r="I877" s="8"/>
    </row>
    <row r="878" spans="1:9">
      <c r="A878" s="8">
        <f t="shared" si="14"/>
        <v>867</v>
      </c>
      <c r="B878" s="9" t="s">
        <v>853</v>
      </c>
      <c r="C878" s="87"/>
      <c r="D878" s="8" t="s">
        <v>1171</v>
      </c>
      <c r="E878" s="8">
        <v>600</v>
      </c>
      <c r="F878" s="8">
        <v>6</v>
      </c>
      <c r="G878" s="8">
        <v>12</v>
      </c>
      <c r="H878" s="10" t="s">
        <v>28</v>
      </c>
      <c r="I878" s="8"/>
    </row>
    <row r="879" spans="1:9">
      <c r="A879" s="8">
        <f t="shared" si="14"/>
        <v>868</v>
      </c>
      <c r="B879" s="9" t="s">
        <v>853</v>
      </c>
      <c r="C879" s="86"/>
      <c r="D879" s="8" t="s">
        <v>1172</v>
      </c>
      <c r="E879" s="8">
        <v>800</v>
      </c>
      <c r="F879" s="8">
        <v>8</v>
      </c>
      <c r="G879" s="8">
        <v>16</v>
      </c>
      <c r="H879" s="10" t="s">
        <v>724</v>
      </c>
      <c r="I879" s="8" t="s">
        <v>1152</v>
      </c>
    </row>
    <row r="880" spans="1:9" ht="31.5">
      <c r="A880" s="8">
        <f t="shared" si="14"/>
        <v>869</v>
      </c>
      <c r="B880" s="9" t="s">
        <v>446</v>
      </c>
      <c r="C880" s="8" t="s">
        <v>1173</v>
      </c>
      <c r="D880" s="8" t="s">
        <v>1174</v>
      </c>
      <c r="E880" s="8">
        <v>1200</v>
      </c>
      <c r="F880" s="8">
        <v>20</v>
      </c>
      <c r="G880" s="8">
        <v>80</v>
      </c>
      <c r="H880" s="10" t="s">
        <v>23</v>
      </c>
      <c r="I880" s="8"/>
    </row>
    <row r="881" spans="1:9" ht="15.75" customHeight="1">
      <c r="A881" s="8">
        <f t="shared" si="14"/>
        <v>870</v>
      </c>
      <c r="B881" s="9" t="s">
        <v>240</v>
      </c>
      <c r="C881" s="85" t="s">
        <v>1175</v>
      </c>
      <c r="D881" s="8" t="s">
        <v>1176</v>
      </c>
      <c r="E881" s="8">
        <v>230</v>
      </c>
      <c r="F881" s="8">
        <v>2</v>
      </c>
      <c r="G881" s="8">
        <v>3</v>
      </c>
      <c r="H881" s="10" t="s">
        <v>284</v>
      </c>
      <c r="I881" s="8"/>
    </row>
    <row r="882" spans="1:9">
      <c r="A882" s="8">
        <f t="shared" si="14"/>
        <v>871</v>
      </c>
      <c r="B882" s="9" t="s">
        <v>240</v>
      </c>
      <c r="C882" s="86"/>
      <c r="D882" s="8" t="s">
        <v>1177</v>
      </c>
      <c r="E882" s="8">
        <v>528</v>
      </c>
      <c r="F882" s="8">
        <v>5</v>
      </c>
      <c r="G882" s="8">
        <v>6</v>
      </c>
      <c r="H882" s="10" t="s">
        <v>18</v>
      </c>
      <c r="I882" s="8" t="s">
        <v>19</v>
      </c>
    </row>
    <row r="883" spans="1:9" ht="15.75" customHeight="1">
      <c r="A883" s="8">
        <f t="shared" si="14"/>
        <v>872</v>
      </c>
      <c r="B883" s="9" t="s">
        <v>485</v>
      </c>
      <c r="C883" s="85" t="s">
        <v>1178</v>
      </c>
      <c r="D883" s="8" t="s">
        <v>1179</v>
      </c>
      <c r="E883" s="8">
        <v>1200</v>
      </c>
      <c r="F883" s="8">
        <v>8</v>
      </c>
      <c r="G883" s="8">
        <v>14</v>
      </c>
      <c r="H883" s="10" t="s">
        <v>488</v>
      </c>
      <c r="I883" s="8" t="s">
        <v>19</v>
      </c>
    </row>
    <row r="884" spans="1:9">
      <c r="A884" s="8">
        <f t="shared" si="14"/>
        <v>873</v>
      </c>
      <c r="B884" s="9" t="s">
        <v>485</v>
      </c>
      <c r="C884" s="87"/>
      <c r="D884" s="8" t="s">
        <v>1180</v>
      </c>
      <c r="E884" s="8">
        <v>200</v>
      </c>
      <c r="F884" s="8">
        <v>2</v>
      </c>
      <c r="G884" s="8">
        <v>4</v>
      </c>
      <c r="H884" s="10" t="s">
        <v>28</v>
      </c>
      <c r="I884" s="8"/>
    </row>
    <row r="885" spans="1:9">
      <c r="A885" s="8">
        <f t="shared" si="14"/>
        <v>874</v>
      </c>
      <c r="B885" s="9" t="s">
        <v>485</v>
      </c>
      <c r="C885" s="87"/>
      <c r="D885" s="8" t="s">
        <v>1181</v>
      </c>
      <c r="E885" s="8">
        <v>1400</v>
      </c>
      <c r="F885" s="8">
        <v>10</v>
      </c>
      <c r="G885" s="8">
        <v>26</v>
      </c>
      <c r="H885" s="10" t="s">
        <v>18</v>
      </c>
      <c r="I885" s="8" t="s">
        <v>19</v>
      </c>
    </row>
    <row r="886" spans="1:9">
      <c r="A886" s="8">
        <f t="shared" si="14"/>
        <v>875</v>
      </c>
      <c r="B886" s="9" t="s">
        <v>485</v>
      </c>
      <c r="C886" s="87"/>
      <c r="D886" s="8" t="s">
        <v>1182</v>
      </c>
      <c r="E886" s="8">
        <v>400</v>
      </c>
      <c r="F886" s="8">
        <v>5</v>
      </c>
      <c r="G886" s="8">
        <v>11</v>
      </c>
      <c r="H886" s="10" t="s">
        <v>1183</v>
      </c>
      <c r="I886" s="8"/>
    </row>
    <row r="887" spans="1:9">
      <c r="A887" s="8">
        <f t="shared" si="14"/>
        <v>876</v>
      </c>
      <c r="B887" s="9" t="s">
        <v>485</v>
      </c>
      <c r="C887" s="86"/>
      <c r="D887" s="8" t="s">
        <v>1184</v>
      </c>
      <c r="E887" s="8">
        <v>700</v>
      </c>
      <c r="F887" s="8">
        <v>6</v>
      </c>
      <c r="G887" s="8">
        <v>13</v>
      </c>
      <c r="H887" s="10" t="s">
        <v>28</v>
      </c>
      <c r="I887" s="8"/>
    </row>
    <row r="888" spans="1:9" ht="15.75" customHeight="1">
      <c r="A888" s="8">
        <f t="shared" si="14"/>
        <v>877</v>
      </c>
      <c r="B888" s="9" t="s">
        <v>853</v>
      </c>
      <c r="C888" s="85" t="s">
        <v>1185</v>
      </c>
      <c r="D888" s="8" t="s">
        <v>1186</v>
      </c>
      <c r="E888" s="8">
        <v>600</v>
      </c>
      <c r="F888" s="8">
        <v>6</v>
      </c>
      <c r="G888" s="8">
        <v>12</v>
      </c>
      <c r="H888" s="10" t="s">
        <v>28</v>
      </c>
      <c r="I888" s="8"/>
    </row>
    <row r="889" spans="1:9">
      <c r="A889" s="8">
        <f t="shared" si="14"/>
        <v>878</v>
      </c>
      <c r="B889" s="9" t="s">
        <v>853</v>
      </c>
      <c r="C889" s="86"/>
      <c r="D889" s="8" t="s">
        <v>1187</v>
      </c>
      <c r="E889" s="8">
        <v>800</v>
      </c>
      <c r="F889" s="8">
        <v>8</v>
      </c>
      <c r="G889" s="8">
        <v>16</v>
      </c>
      <c r="H889" s="10" t="s">
        <v>861</v>
      </c>
      <c r="I889" s="8"/>
    </row>
    <row r="890" spans="1:9" ht="31.5">
      <c r="A890" s="8">
        <f t="shared" si="14"/>
        <v>879</v>
      </c>
      <c r="B890" s="9" t="s">
        <v>64</v>
      </c>
      <c r="C890" s="85" t="s">
        <v>1188</v>
      </c>
      <c r="D890" s="8" t="s">
        <v>1189</v>
      </c>
      <c r="E890" s="8">
        <v>380</v>
      </c>
      <c r="F890" s="8">
        <v>3</v>
      </c>
      <c r="G890" s="8">
        <v>3</v>
      </c>
      <c r="H890" s="10" t="s">
        <v>71</v>
      </c>
      <c r="I890" s="8" t="s">
        <v>19</v>
      </c>
    </row>
    <row r="891" spans="1:9">
      <c r="A891" s="8">
        <f t="shared" si="14"/>
        <v>880</v>
      </c>
      <c r="B891" s="9" t="s">
        <v>64</v>
      </c>
      <c r="C891" s="86"/>
      <c r="D891" s="8" t="s">
        <v>1190</v>
      </c>
      <c r="E891" s="8">
        <v>170</v>
      </c>
      <c r="F891" s="8">
        <v>2</v>
      </c>
      <c r="G891" s="8">
        <v>4</v>
      </c>
      <c r="H891" s="10" t="s">
        <v>23</v>
      </c>
      <c r="I891" s="8" t="s">
        <v>19</v>
      </c>
    </row>
    <row r="892" spans="1:9" ht="15.75" customHeight="1">
      <c r="A892" s="8">
        <f t="shared" si="14"/>
        <v>881</v>
      </c>
      <c r="B892" s="9" t="s">
        <v>803</v>
      </c>
      <c r="C892" s="85" t="s">
        <v>1191</v>
      </c>
      <c r="D892" s="8" t="s">
        <v>1192</v>
      </c>
      <c r="E892" s="8">
        <v>350</v>
      </c>
      <c r="F892" s="8">
        <v>5</v>
      </c>
      <c r="G892" s="8">
        <v>14</v>
      </c>
      <c r="H892" s="10" t="s">
        <v>34</v>
      </c>
      <c r="I892" s="8"/>
    </row>
    <row r="893" spans="1:9">
      <c r="A893" s="8">
        <f t="shared" si="14"/>
        <v>882</v>
      </c>
      <c r="B893" s="9" t="s">
        <v>803</v>
      </c>
      <c r="C893" s="87"/>
      <c r="D893" s="8" t="s">
        <v>1193</v>
      </c>
      <c r="E893" s="8">
        <v>350</v>
      </c>
      <c r="F893" s="8">
        <v>5</v>
      </c>
      <c r="G893" s="8">
        <v>14</v>
      </c>
      <c r="H893" s="10" t="s">
        <v>18</v>
      </c>
      <c r="I893" s="8" t="s">
        <v>19</v>
      </c>
    </row>
    <row r="894" spans="1:9">
      <c r="A894" s="8">
        <f t="shared" si="14"/>
        <v>883</v>
      </c>
      <c r="B894" s="9" t="s">
        <v>803</v>
      </c>
      <c r="C894" s="86"/>
      <c r="D894" s="8" t="s">
        <v>1194</v>
      </c>
      <c r="E894" s="8">
        <v>500</v>
      </c>
      <c r="F894" s="8">
        <v>8</v>
      </c>
      <c r="G894" s="8">
        <v>20</v>
      </c>
      <c r="H894" s="10" t="s">
        <v>34</v>
      </c>
      <c r="I894" s="8"/>
    </row>
    <row r="895" spans="1:9">
      <c r="A895" s="8">
        <f t="shared" si="14"/>
        <v>884</v>
      </c>
      <c r="B895" s="9" t="s">
        <v>803</v>
      </c>
      <c r="C895" s="8" t="s">
        <v>1195</v>
      </c>
      <c r="D895" s="8" t="s">
        <v>1196</v>
      </c>
      <c r="E895" s="8">
        <v>300</v>
      </c>
      <c r="F895" s="8">
        <v>5</v>
      </c>
      <c r="G895" s="8">
        <v>12</v>
      </c>
      <c r="H895" s="10" t="s">
        <v>28</v>
      </c>
      <c r="I895" s="8"/>
    </row>
    <row r="896" spans="1:9" ht="31.5">
      <c r="A896" s="8">
        <f t="shared" si="14"/>
        <v>885</v>
      </c>
      <c r="B896" s="9" t="s">
        <v>803</v>
      </c>
      <c r="C896" s="8" t="s">
        <v>1195</v>
      </c>
      <c r="D896" s="8" t="s">
        <v>1197</v>
      </c>
      <c r="E896" s="69">
        <v>1950</v>
      </c>
      <c r="F896" s="9">
        <v>12</v>
      </c>
      <c r="G896" s="70"/>
      <c r="H896" s="10" t="s">
        <v>1198</v>
      </c>
      <c r="I896" s="8"/>
    </row>
    <row r="897" spans="1:9">
      <c r="A897" s="8">
        <f t="shared" si="14"/>
        <v>886</v>
      </c>
      <c r="B897" s="9" t="s">
        <v>1199</v>
      </c>
      <c r="C897" s="85" t="s">
        <v>1200</v>
      </c>
      <c r="D897" s="8" t="s">
        <v>1201</v>
      </c>
      <c r="E897" s="8">
        <v>100</v>
      </c>
      <c r="F897" s="8">
        <v>20</v>
      </c>
      <c r="G897" s="8">
        <v>20</v>
      </c>
      <c r="H897" s="10" t="s">
        <v>268</v>
      </c>
      <c r="I897" s="8"/>
    </row>
    <row r="898" spans="1:9">
      <c r="A898" s="8">
        <f t="shared" si="14"/>
        <v>887</v>
      </c>
      <c r="B898" s="9" t="s">
        <v>1199</v>
      </c>
      <c r="C898" s="86"/>
      <c r="D898" s="8" t="s">
        <v>1202</v>
      </c>
      <c r="E898" s="8">
        <v>100</v>
      </c>
      <c r="F898" s="8">
        <v>20</v>
      </c>
      <c r="G898" s="8">
        <v>20</v>
      </c>
      <c r="H898" s="10" t="s">
        <v>18</v>
      </c>
      <c r="I898" s="8" t="s">
        <v>19</v>
      </c>
    </row>
    <row r="899" spans="1:9" ht="15.75" customHeight="1">
      <c r="A899" s="8">
        <f t="shared" si="14"/>
        <v>888</v>
      </c>
      <c r="B899" s="9" t="s">
        <v>511</v>
      </c>
      <c r="C899" s="85" t="s">
        <v>1203</v>
      </c>
      <c r="D899" s="8" t="s">
        <v>1204</v>
      </c>
      <c r="E899" s="8">
        <v>4500</v>
      </c>
      <c r="F899" s="8">
        <v>64</v>
      </c>
      <c r="G899" s="8">
        <v>95</v>
      </c>
      <c r="H899" s="10" t="s">
        <v>18</v>
      </c>
      <c r="I899" s="8" t="s">
        <v>19</v>
      </c>
    </row>
    <row r="900" spans="1:9">
      <c r="A900" s="8">
        <f t="shared" ref="A900:A963" si="15">A899+1</f>
        <v>889</v>
      </c>
      <c r="B900" s="9" t="s">
        <v>511</v>
      </c>
      <c r="C900" s="87"/>
      <c r="D900" s="8" t="s">
        <v>1205</v>
      </c>
      <c r="E900" s="8">
        <v>4000</v>
      </c>
      <c r="F900" s="8">
        <v>57</v>
      </c>
      <c r="G900" s="8">
        <v>65</v>
      </c>
      <c r="H900" s="10" t="s">
        <v>268</v>
      </c>
      <c r="I900" s="8"/>
    </row>
    <row r="901" spans="1:9">
      <c r="A901" s="8">
        <f t="shared" si="15"/>
        <v>890</v>
      </c>
      <c r="B901" s="9" t="s">
        <v>511</v>
      </c>
      <c r="C901" s="86"/>
      <c r="D901" s="8" t="s">
        <v>1206</v>
      </c>
      <c r="E901" s="8">
        <v>3300</v>
      </c>
      <c r="F901" s="8">
        <v>48</v>
      </c>
      <c r="G901" s="8">
        <v>70</v>
      </c>
      <c r="H901" s="10" t="s">
        <v>18</v>
      </c>
      <c r="I901" s="8" t="s">
        <v>19</v>
      </c>
    </row>
    <row r="902" spans="1:9" ht="15.75" customHeight="1">
      <c r="A902" s="8">
        <f t="shared" si="15"/>
        <v>891</v>
      </c>
      <c r="B902" s="9" t="s">
        <v>459</v>
      </c>
      <c r="C902" s="88" t="s">
        <v>1207</v>
      </c>
      <c r="D902" s="8" t="s">
        <v>1208</v>
      </c>
      <c r="E902" s="8">
        <v>300</v>
      </c>
      <c r="F902" s="8">
        <v>4</v>
      </c>
      <c r="G902" s="8">
        <v>10</v>
      </c>
      <c r="H902" s="10" t="s">
        <v>18</v>
      </c>
      <c r="I902" s="8" t="s">
        <v>19</v>
      </c>
    </row>
    <row r="903" spans="1:9">
      <c r="A903" s="8">
        <f t="shared" si="15"/>
        <v>892</v>
      </c>
      <c r="B903" s="9" t="s">
        <v>459</v>
      </c>
      <c r="C903" s="89"/>
      <c r="D903" s="8" t="s">
        <v>1209</v>
      </c>
      <c r="E903" s="8">
        <v>300</v>
      </c>
      <c r="F903" s="8">
        <v>2</v>
      </c>
      <c r="G903" s="8">
        <v>10</v>
      </c>
      <c r="H903" s="10" t="s">
        <v>18</v>
      </c>
      <c r="I903" s="8" t="s">
        <v>19</v>
      </c>
    </row>
    <row r="904" spans="1:9" ht="15.75" customHeight="1">
      <c r="A904" s="8">
        <f t="shared" si="15"/>
        <v>893</v>
      </c>
      <c r="B904" s="9" t="s">
        <v>240</v>
      </c>
      <c r="C904" s="85" t="s">
        <v>1210</v>
      </c>
      <c r="D904" s="8" t="s">
        <v>1211</v>
      </c>
      <c r="E904" s="8">
        <v>2000</v>
      </c>
      <c r="F904" s="8">
        <v>12</v>
      </c>
      <c r="G904" s="8">
        <v>15</v>
      </c>
      <c r="H904" s="10" t="s">
        <v>18</v>
      </c>
      <c r="I904" s="8" t="s">
        <v>19</v>
      </c>
    </row>
    <row r="905" spans="1:9">
      <c r="A905" s="8">
        <f t="shared" si="15"/>
        <v>894</v>
      </c>
      <c r="B905" s="9" t="s">
        <v>240</v>
      </c>
      <c r="C905" s="87"/>
      <c r="D905" s="8" t="s">
        <v>1212</v>
      </c>
      <c r="E905" s="8">
        <v>2000</v>
      </c>
      <c r="F905" s="8">
        <v>12</v>
      </c>
      <c r="G905" s="8">
        <v>15</v>
      </c>
      <c r="H905" s="10" t="s">
        <v>18</v>
      </c>
      <c r="I905" s="8" t="s">
        <v>19</v>
      </c>
    </row>
    <row r="906" spans="1:9">
      <c r="A906" s="8">
        <f t="shared" si="15"/>
        <v>895</v>
      </c>
      <c r="B906" s="9" t="s">
        <v>240</v>
      </c>
      <c r="C906" s="87"/>
      <c r="D906" s="8" t="s">
        <v>1213</v>
      </c>
      <c r="E906" s="8">
        <v>360</v>
      </c>
      <c r="F906" s="8">
        <v>2</v>
      </c>
      <c r="G906" s="8">
        <v>5</v>
      </c>
      <c r="H906" s="10" t="s">
        <v>18</v>
      </c>
      <c r="I906" s="8" t="s">
        <v>19</v>
      </c>
    </row>
    <row r="907" spans="1:9">
      <c r="A907" s="8">
        <f t="shared" si="15"/>
        <v>896</v>
      </c>
      <c r="B907" s="9" t="s">
        <v>240</v>
      </c>
      <c r="C907" s="87"/>
      <c r="D907" s="8" t="s">
        <v>1214</v>
      </c>
      <c r="E907" s="8">
        <v>5200</v>
      </c>
      <c r="F907" s="8">
        <v>17</v>
      </c>
      <c r="G907" s="8">
        <v>20</v>
      </c>
      <c r="H907" s="10" t="s">
        <v>18</v>
      </c>
      <c r="I907" s="8" t="s">
        <v>19</v>
      </c>
    </row>
    <row r="908" spans="1:9">
      <c r="A908" s="8">
        <f t="shared" si="15"/>
        <v>897</v>
      </c>
      <c r="B908" s="9" t="s">
        <v>240</v>
      </c>
      <c r="C908" s="87"/>
      <c r="D908" s="8" t="s">
        <v>1215</v>
      </c>
      <c r="E908" s="8">
        <v>2900</v>
      </c>
      <c r="F908" s="8">
        <v>15</v>
      </c>
      <c r="G908" s="8">
        <v>20</v>
      </c>
      <c r="H908" s="10" t="s">
        <v>18</v>
      </c>
      <c r="I908" s="8" t="s">
        <v>19</v>
      </c>
    </row>
    <row r="909" spans="1:9">
      <c r="A909" s="8">
        <f t="shared" si="15"/>
        <v>898</v>
      </c>
      <c r="B909" s="9" t="s">
        <v>240</v>
      </c>
      <c r="C909" s="87"/>
      <c r="D909" s="8" t="s">
        <v>1216</v>
      </c>
      <c r="E909" s="8">
        <v>1500</v>
      </c>
      <c r="F909" s="8">
        <v>10</v>
      </c>
      <c r="G909" s="8">
        <v>15</v>
      </c>
      <c r="H909" s="10" t="s">
        <v>18</v>
      </c>
      <c r="I909" s="8" t="s">
        <v>19</v>
      </c>
    </row>
    <row r="910" spans="1:9">
      <c r="A910" s="8">
        <f t="shared" si="15"/>
        <v>899</v>
      </c>
      <c r="B910" s="9" t="s">
        <v>240</v>
      </c>
      <c r="C910" s="87"/>
      <c r="D910" s="8" t="s">
        <v>1217</v>
      </c>
      <c r="E910" s="8">
        <v>2160</v>
      </c>
      <c r="F910" s="8">
        <v>13</v>
      </c>
      <c r="G910" s="8">
        <v>15</v>
      </c>
      <c r="H910" s="10" t="s">
        <v>18</v>
      </c>
      <c r="I910" s="8" t="s">
        <v>19</v>
      </c>
    </row>
    <row r="911" spans="1:9">
      <c r="A911" s="8">
        <f t="shared" si="15"/>
        <v>900</v>
      </c>
      <c r="B911" s="9" t="s">
        <v>240</v>
      </c>
      <c r="C911" s="87"/>
      <c r="D911" s="8" t="s">
        <v>1218</v>
      </c>
      <c r="E911" s="8">
        <v>430</v>
      </c>
      <c r="F911" s="8">
        <v>5</v>
      </c>
      <c r="G911" s="8">
        <v>8</v>
      </c>
      <c r="H911" s="10" t="s">
        <v>18</v>
      </c>
      <c r="I911" s="8" t="s">
        <v>19</v>
      </c>
    </row>
    <row r="912" spans="1:9">
      <c r="A912" s="8">
        <f t="shared" si="15"/>
        <v>901</v>
      </c>
      <c r="B912" s="9" t="s">
        <v>240</v>
      </c>
      <c r="C912" s="87"/>
      <c r="D912" s="8" t="s">
        <v>1219</v>
      </c>
      <c r="E912" s="8">
        <v>828</v>
      </c>
      <c r="F912" s="8">
        <v>7</v>
      </c>
      <c r="G912" s="8">
        <v>10</v>
      </c>
      <c r="H912" s="10" t="s">
        <v>18</v>
      </c>
      <c r="I912" s="8" t="s">
        <v>19</v>
      </c>
    </row>
    <row r="913" spans="1:9">
      <c r="A913" s="8">
        <f t="shared" si="15"/>
        <v>902</v>
      </c>
      <c r="B913" s="9" t="s">
        <v>240</v>
      </c>
      <c r="C913" s="87"/>
      <c r="D913" s="8" t="s">
        <v>1220</v>
      </c>
      <c r="E913" s="8">
        <v>1840</v>
      </c>
      <c r="F913" s="8">
        <v>10</v>
      </c>
      <c r="G913" s="8">
        <v>10</v>
      </c>
      <c r="H913" s="10" t="s">
        <v>18</v>
      </c>
      <c r="I913" s="8" t="s">
        <v>19</v>
      </c>
    </row>
    <row r="914" spans="1:9">
      <c r="A914" s="8">
        <f t="shared" si="15"/>
        <v>903</v>
      </c>
      <c r="B914" s="9" t="s">
        <v>240</v>
      </c>
      <c r="C914" s="87"/>
      <c r="D914" s="8" t="s">
        <v>1221</v>
      </c>
      <c r="E914" s="8">
        <v>1250</v>
      </c>
      <c r="F914" s="8">
        <v>8</v>
      </c>
      <c r="G914" s="8">
        <v>10</v>
      </c>
      <c r="H914" s="10" t="s">
        <v>18</v>
      </c>
      <c r="I914" s="8" t="s">
        <v>19</v>
      </c>
    </row>
    <row r="915" spans="1:9">
      <c r="A915" s="8">
        <f t="shared" si="15"/>
        <v>904</v>
      </c>
      <c r="B915" s="9" t="s">
        <v>240</v>
      </c>
      <c r="C915" s="87"/>
      <c r="D915" s="8" t="s">
        <v>1222</v>
      </c>
      <c r="E915" s="8">
        <v>370</v>
      </c>
      <c r="F915" s="8">
        <v>4</v>
      </c>
      <c r="G915" s="8">
        <v>8</v>
      </c>
      <c r="H915" s="10" t="s">
        <v>18</v>
      </c>
      <c r="I915" s="8" t="s">
        <v>19</v>
      </c>
    </row>
    <row r="916" spans="1:9">
      <c r="A916" s="8">
        <f t="shared" si="15"/>
        <v>905</v>
      </c>
      <c r="B916" s="9" t="s">
        <v>240</v>
      </c>
      <c r="C916" s="87"/>
      <c r="D916" s="8" t="s">
        <v>1223</v>
      </c>
      <c r="E916" s="8">
        <v>4856</v>
      </c>
      <c r="F916" s="8">
        <v>14</v>
      </c>
      <c r="G916" s="8">
        <v>20</v>
      </c>
      <c r="H916" s="10" t="s">
        <v>18</v>
      </c>
      <c r="I916" s="8" t="s">
        <v>19</v>
      </c>
    </row>
    <row r="917" spans="1:9">
      <c r="A917" s="8">
        <f t="shared" si="15"/>
        <v>906</v>
      </c>
      <c r="B917" s="9" t="s">
        <v>240</v>
      </c>
      <c r="C917" s="86"/>
      <c r="D917" s="8" t="s">
        <v>1224</v>
      </c>
      <c r="E917" s="8">
        <v>846</v>
      </c>
      <c r="F917" s="8">
        <v>7</v>
      </c>
      <c r="G917" s="8">
        <v>10</v>
      </c>
      <c r="H917" s="10" t="s">
        <v>18</v>
      </c>
      <c r="I917" s="8" t="s">
        <v>19</v>
      </c>
    </row>
    <row r="918" spans="1:9">
      <c r="A918" s="8">
        <f t="shared" si="15"/>
        <v>907</v>
      </c>
      <c r="B918" s="9" t="s">
        <v>121</v>
      </c>
      <c r="C918" s="8" t="s">
        <v>1225</v>
      </c>
      <c r="D918" s="59" t="s">
        <v>1226</v>
      </c>
      <c r="E918" s="59">
        <v>710</v>
      </c>
      <c r="F918" s="59">
        <v>2</v>
      </c>
      <c r="G918" s="59">
        <v>5</v>
      </c>
      <c r="H918" s="60" t="s">
        <v>18</v>
      </c>
      <c r="I918" s="59" t="s">
        <v>19</v>
      </c>
    </row>
    <row r="919" spans="1:9" ht="15.75" customHeight="1">
      <c r="A919" s="8">
        <f t="shared" si="15"/>
        <v>908</v>
      </c>
      <c r="B919" s="9" t="s">
        <v>918</v>
      </c>
      <c r="C919" s="85" t="s">
        <v>1227</v>
      </c>
      <c r="D919" s="8" t="s">
        <v>1228</v>
      </c>
      <c r="E919" s="8">
        <v>2000</v>
      </c>
      <c r="F919" s="8">
        <v>30</v>
      </c>
      <c r="G919" s="8">
        <v>20</v>
      </c>
      <c r="H919" s="10" t="s">
        <v>1229</v>
      </c>
      <c r="I919" s="8"/>
    </row>
    <row r="920" spans="1:9">
      <c r="A920" s="8">
        <f t="shared" si="15"/>
        <v>909</v>
      </c>
      <c r="B920" s="9" t="s">
        <v>918</v>
      </c>
      <c r="C920" s="87"/>
      <c r="D920" s="71" t="s">
        <v>1230</v>
      </c>
      <c r="E920" s="8">
        <v>1430</v>
      </c>
      <c r="F920" s="8">
        <v>15</v>
      </c>
      <c r="G920" s="8">
        <v>10</v>
      </c>
      <c r="H920" s="10" t="s">
        <v>129</v>
      </c>
      <c r="I920" s="8"/>
    </row>
    <row r="921" spans="1:9">
      <c r="A921" s="8">
        <f t="shared" si="15"/>
        <v>910</v>
      </c>
      <c r="B921" s="9" t="s">
        <v>918</v>
      </c>
      <c r="C921" s="86"/>
      <c r="D921" s="71" t="s">
        <v>1231</v>
      </c>
      <c r="E921" s="8">
        <v>1430</v>
      </c>
      <c r="F921" s="8">
        <v>15</v>
      </c>
      <c r="G921" s="8">
        <v>10</v>
      </c>
      <c r="H921" s="10" t="s">
        <v>129</v>
      </c>
      <c r="I921" s="8"/>
    </row>
    <row r="922" spans="1:9" ht="31.5">
      <c r="A922" s="8">
        <f t="shared" si="15"/>
        <v>911</v>
      </c>
      <c r="B922" s="9" t="s">
        <v>24</v>
      </c>
      <c r="C922" s="8" t="s">
        <v>1232</v>
      </c>
      <c r="D922" s="8" t="s">
        <v>1233</v>
      </c>
      <c r="E922" s="8">
        <v>1000</v>
      </c>
      <c r="F922" s="8">
        <v>10</v>
      </c>
      <c r="G922" s="8">
        <v>20</v>
      </c>
      <c r="H922" s="10" t="s">
        <v>18</v>
      </c>
      <c r="I922" s="8" t="s">
        <v>19</v>
      </c>
    </row>
    <row r="923" spans="1:9">
      <c r="A923" s="8">
        <f t="shared" si="15"/>
        <v>912</v>
      </c>
      <c r="B923" s="9" t="s">
        <v>24</v>
      </c>
      <c r="C923" s="8" t="s">
        <v>1234</v>
      </c>
      <c r="D923" s="8" t="s">
        <v>1235</v>
      </c>
      <c r="E923" s="8">
        <v>1000</v>
      </c>
      <c r="F923" s="8">
        <v>20</v>
      </c>
      <c r="G923" s="8">
        <v>40</v>
      </c>
      <c r="H923" s="10" t="s">
        <v>18</v>
      </c>
      <c r="I923" s="8" t="s">
        <v>19</v>
      </c>
    </row>
    <row r="924" spans="1:9" ht="15.75" customHeight="1">
      <c r="A924" s="8">
        <f t="shared" si="15"/>
        <v>913</v>
      </c>
      <c r="B924" s="9" t="s">
        <v>511</v>
      </c>
      <c r="C924" s="85" t="s">
        <v>1236</v>
      </c>
      <c r="D924" s="8" t="s">
        <v>1237</v>
      </c>
      <c r="E924" s="8">
        <v>1900</v>
      </c>
      <c r="F924" s="8">
        <v>30</v>
      </c>
      <c r="G924" s="8">
        <v>85</v>
      </c>
      <c r="H924" s="10" t="s">
        <v>18</v>
      </c>
      <c r="I924" s="8" t="s">
        <v>19</v>
      </c>
    </row>
    <row r="925" spans="1:9">
      <c r="A925" s="8">
        <f t="shared" si="15"/>
        <v>914</v>
      </c>
      <c r="B925" s="9" t="s">
        <v>511</v>
      </c>
      <c r="C925" s="86"/>
      <c r="D925" s="8" t="s">
        <v>1238</v>
      </c>
      <c r="E925" s="8">
        <v>4000</v>
      </c>
      <c r="F925" s="8">
        <v>55</v>
      </c>
      <c r="G925" s="8">
        <v>80</v>
      </c>
      <c r="H925" s="10" t="s">
        <v>18</v>
      </c>
      <c r="I925" s="8" t="s">
        <v>19</v>
      </c>
    </row>
    <row r="926" spans="1:9" ht="31.5">
      <c r="A926" s="8">
        <f t="shared" si="15"/>
        <v>915</v>
      </c>
      <c r="B926" s="9" t="s">
        <v>56</v>
      </c>
      <c r="C926" s="8" t="s">
        <v>1239</v>
      </c>
      <c r="D926" s="8" t="s">
        <v>1240</v>
      </c>
      <c r="E926" s="8">
        <v>984</v>
      </c>
      <c r="F926" s="8">
        <v>16</v>
      </c>
      <c r="G926" s="8">
        <v>39</v>
      </c>
      <c r="H926" s="10" t="s">
        <v>28</v>
      </c>
      <c r="I926" s="8"/>
    </row>
    <row r="927" spans="1:9" ht="15.75" customHeight="1">
      <c r="A927" s="8">
        <f t="shared" si="15"/>
        <v>916</v>
      </c>
      <c r="B927" s="9" t="s">
        <v>64</v>
      </c>
      <c r="C927" s="88" t="s">
        <v>1239</v>
      </c>
      <c r="D927" s="8" t="s">
        <v>1241</v>
      </c>
      <c r="E927" s="8">
        <v>280</v>
      </c>
      <c r="F927" s="8">
        <v>3</v>
      </c>
      <c r="G927" s="8">
        <v>3</v>
      </c>
      <c r="H927" s="10" t="s">
        <v>1242</v>
      </c>
      <c r="I927" s="8" t="s">
        <v>19</v>
      </c>
    </row>
    <row r="928" spans="1:9" ht="31.5">
      <c r="A928" s="8">
        <f t="shared" si="15"/>
        <v>917</v>
      </c>
      <c r="B928" s="9" t="s">
        <v>64</v>
      </c>
      <c r="C928" s="89"/>
      <c r="D928" s="8" t="s">
        <v>1243</v>
      </c>
      <c r="E928" s="8">
        <v>370</v>
      </c>
      <c r="F928" s="8">
        <v>3</v>
      </c>
      <c r="G928" s="8">
        <v>5</v>
      </c>
      <c r="H928" s="10" t="s">
        <v>71</v>
      </c>
      <c r="I928" s="8" t="s">
        <v>19</v>
      </c>
    </row>
    <row r="929" spans="1:9" ht="15.75" customHeight="1">
      <c r="A929" s="8">
        <f t="shared" si="15"/>
        <v>918</v>
      </c>
      <c r="B929" s="9" t="s">
        <v>803</v>
      </c>
      <c r="C929" s="85" t="s">
        <v>1244</v>
      </c>
      <c r="D929" s="8" t="s">
        <v>1245</v>
      </c>
      <c r="E929" s="8">
        <v>800</v>
      </c>
      <c r="F929" s="8">
        <v>13</v>
      </c>
      <c r="G929" s="8">
        <v>32</v>
      </c>
      <c r="H929" s="10" t="s">
        <v>28</v>
      </c>
      <c r="I929" s="8"/>
    </row>
    <row r="930" spans="1:9">
      <c r="A930" s="8">
        <f t="shared" si="15"/>
        <v>919</v>
      </c>
      <c r="B930" s="9" t="s">
        <v>803</v>
      </c>
      <c r="C930" s="87"/>
      <c r="D930" s="8" t="s">
        <v>1246</v>
      </c>
      <c r="E930" s="8">
        <v>850</v>
      </c>
      <c r="F930" s="8">
        <v>14</v>
      </c>
      <c r="G930" s="8">
        <v>34</v>
      </c>
      <c r="H930" s="10" t="s">
        <v>28</v>
      </c>
      <c r="I930" s="8"/>
    </row>
    <row r="931" spans="1:9">
      <c r="A931" s="8">
        <f t="shared" si="15"/>
        <v>920</v>
      </c>
      <c r="B931" s="9" t="s">
        <v>803</v>
      </c>
      <c r="C931" s="86"/>
      <c r="D931" s="8" t="s">
        <v>1247</v>
      </c>
      <c r="E931" s="8">
        <v>1620</v>
      </c>
      <c r="F931" s="8">
        <v>27</v>
      </c>
      <c r="G931" s="8">
        <v>65</v>
      </c>
      <c r="H931" s="10" t="s">
        <v>28</v>
      </c>
      <c r="I931" s="8"/>
    </row>
    <row r="932" spans="1:9" ht="47.25">
      <c r="A932" s="8">
        <f t="shared" si="15"/>
        <v>921</v>
      </c>
      <c r="B932" s="9" t="s">
        <v>594</v>
      </c>
      <c r="C932" s="8" t="s">
        <v>1248</v>
      </c>
      <c r="D932" s="8" t="s">
        <v>1249</v>
      </c>
      <c r="E932" s="8">
        <v>120</v>
      </c>
      <c r="F932" s="8">
        <v>2</v>
      </c>
      <c r="G932" s="8">
        <v>5</v>
      </c>
      <c r="H932" s="10" t="s">
        <v>118</v>
      </c>
      <c r="I932" s="8"/>
    </row>
    <row r="933" spans="1:9" ht="63">
      <c r="A933" s="8">
        <f t="shared" si="15"/>
        <v>922</v>
      </c>
      <c r="B933" s="9" t="s">
        <v>594</v>
      </c>
      <c r="C933" s="8" t="s">
        <v>1250</v>
      </c>
      <c r="D933" s="8" t="s">
        <v>1251</v>
      </c>
      <c r="E933" s="8">
        <v>120</v>
      </c>
      <c r="F933" s="8">
        <v>2</v>
      </c>
      <c r="G933" s="8">
        <v>5</v>
      </c>
      <c r="H933" s="10" t="s">
        <v>23</v>
      </c>
      <c r="I933" s="8"/>
    </row>
    <row r="934" spans="1:9" ht="47.25">
      <c r="A934" s="8">
        <f t="shared" si="15"/>
        <v>923</v>
      </c>
      <c r="B934" s="9" t="s">
        <v>183</v>
      </c>
      <c r="C934" s="8" t="s">
        <v>1252</v>
      </c>
      <c r="D934" s="8" t="s">
        <v>1253</v>
      </c>
      <c r="E934" s="8">
        <v>215</v>
      </c>
      <c r="F934" s="8">
        <v>3</v>
      </c>
      <c r="G934" s="8">
        <v>9</v>
      </c>
      <c r="H934" s="10" t="s">
        <v>18</v>
      </c>
      <c r="I934" s="8" t="s">
        <v>19</v>
      </c>
    </row>
    <row r="935" spans="1:9" ht="15.75" customHeight="1">
      <c r="A935" s="8">
        <f t="shared" si="15"/>
        <v>924</v>
      </c>
      <c r="B935" s="9" t="s">
        <v>803</v>
      </c>
      <c r="C935" s="85" t="s">
        <v>1254</v>
      </c>
      <c r="D935" s="8" t="s">
        <v>1255</v>
      </c>
      <c r="E935" s="8">
        <v>220</v>
      </c>
      <c r="F935" s="8">
        <v>3</v>
      </c>
      <c r="G935" s="8">
        <v>9</v>
      </c>
      <c r="H935" s="10" t="s">
        <v>28</v>
      </c>
      <c r="I935" s="8"/>
    </row>
    <row r="936" spans="1:9">
      <c r="A936" s="8">
        <f t="shared" si="15"/>
        <v>925</v>
      </c>
      <c r="B936" s="9" t="s">
        <v>803</v>
      </c>
      <c r="C936" s="86"/>
      <c r="D936" s="8" t="s">
        <v>1256</v>
      </c>
      <c r="E936" s="8">
        <v>220</v>
      </c>
      <c r="F936" s="8">
        <v>3</v>
      </c>
      <c r="G936" s="8">
        <v>9</v>
      </c>
      <c r="H936" s="10" t="s">
        <v>28</v>
      </c>
      <c r="I936" s="8"/>
    </row>
    <row r="937" spans="1:9" ht="15.75" customHeight="1">
      <c r="A937" s="8">
        <f t="shared" si="15"/>
        <v>926</v>
      </c>
      <c r="B937" s="9" t="s">
        <v>982</v>
      </c>
      <c r="C937" s="85" t="s">
        <v>1257</v>
      </c>
      <c r="D937" s="8" t="s">
        <v>1258</v>
      </c>
      <c r="E937" s="8">
        <v>500</v>
      </c>
      <c r="F937" s="8">
        <v>5</v>
      </c>
      <c r="G937" s="8">
        <v>50</v>
      </c>
      <c r="H937" s="10" t="s">
        <v>18</v>
      </c>
      <c r="I937" s="8" t="s">
        <v>19</v>
      </c>
    </row>
    <row r="938" spans="1:9">
      <c r="A938" s="8">
        <f t="shared" si="15"/>
        <v>927</v>
      </c>
      <c r="B938" s="9" t="s">
        <v>982</v>
      </c>
      <c r="C938" s="87"/>
      <c r="D938" s="8" t="s">
        <v>1259</v>
      </c>
      <c r="E938" s="8">
        <v>300</v>
      </c>
      <c r="F938" s="8">
        <v>4</v>
      </c>
      <c r="G938" s="8">
        <v>20</v>
      </c>
      <c r="H938" s="10" t="s">
        <v>92</v>
      </c>
      <c r="I938" s="8"/>
    </row>
    <row r="939" spans="1:9">
      <c r="A939" s="8">
        <f t="shared" si="15"/>
        <v>928</v>
      </c>
      <c r="B939" s="9" t="s">
        <v>982</v>
      </c>
      <c r="C939" s="87"/>
      <c r="D939" s="8" t="s">
        <v>1260</v>
      </c>
      <c r="E939" s="8">
        <v>1600</v>
      </c>
      <c r="F939" s="8">
        <v>15</v>
      </c>
      <c r="G939" s="8">
        <v>120</v>
      </c>
      <c r="H939" s="10" t="s">
        <v>18</v>
      </c>
      <c r="I939" s="8" t="s">
        <v>19</v>
      </c>
    </row>
    <row r="940" spans="1:9">
      <c r="A940" s="8">
        <f t="shared" si="15"/>
        <v>929</v>
      </c>
      <c r="B940" s="9" t="s">
        <v>982</v>
      </c>
      <c r="C940" s="86"/>
      <c r="D940" s="8" t="s">
        <v>1261</v>
      </c>
      <c r="E940" s="8">
        <v>2100</v>
      </c>
      <c r="F940" s="8">
        <v>19</v>
      </c>
      <c r="G940" s="8">
        <v>155</v>
      </c>
      <c r="H940" s="10" t="s">
        <v>18</v>
      </c>
      <c r="I940" s="8" t="s">
        <v>19</v>
      </c>
    </row>
    <row r="941" spans="1:9" ht="15.75" customHeight="1">
      <c r="A941" s="8">
        <f t="shared" si="15"/>
        <v>930</v>
      </c>
      <c r="B941" s="9" t="s">
        <v>24</v>
      </c>
      <c r="C941" s="85" t="s">
        <v>1262</v>
      </c>
      <c r="D941" s="8" t="s">
        <v>1263</v>
      </c>
      <c r="E941" s="8">
        <v>750</v>
      </c>
      <c r="F941" s="8">
        <v>6</v>
      </c>
      <c r="G941" s="8">
        <v>6</v>
      </c>
      <c r="H941" s="10" t="s">
        <v>18</v>
      </c>
      <c r="I941" s="8" t="s">
        <v>19</v>
      </c>
    </row>
    <row r="942" spans="1:9">
      <c r="A942" s="8">
        <f t="shared" si="15"/>
        <v>931</v>
      </c>
      <c r="B942" s="9" t="s">
        <v>24</v>
      </c>
      <c r="C942" s="87"/>
      <c r="D942" s="8" t="s">
        <v>1264</v>
      </c>
      <c r="E942" s="8">
        <v>1200</v>
      </c>
      <c r="F942" s="8">
        <v>10</v>
      </c>
      <c r="G942" s="8">
        <v>8</v>
      </c>
      <c r="H942" s="10" t="s">
        <v>18</v>
      </c>
      <c r="I942" s="8"/>
    </row>
    <row r="943" spans="1:9">
      <c r="A943" s="8">
        <f t="shared" si="15"/>
        <v>932</v>
      </c>
      <c r="B943" s="9" t="s">
        <v>24</v>
      </c>
      <c r="C943" s="87"/>
      <c r="D943" s="8" t="s">
        <v>1265</v>
      </c>
      <c r="E943" s="8">
        <v>220</v>
      </c>
      <c r="F943" s="8">
        <v>3</v>
      </c>
      <c r="G943" s="8">
        <v>9</v>
      </c>
      <c r="H943" s="10" t="s">
        <v>18</v>
      </c>
      <c r="I943" s="8"/>
    </row>
    <row r="944" spans="1:9">
      <c r="A944" s="8">
        <f t="shared" si="15"/>
        <v>933</v>
      </c>
      <c r="B944" s="9" t="s">
        <v>24</v>
      </c>
      <c r="C944" s="87"/>
      <c r="D944" s="8" t="s">
        <v>1266</v>
      </c>
      <c r="E944" s="8">
        <v>750</v>
      </c>
      <c r="F944" s="8">
        <v>6</v>
      </c>
      <c r="G944" s="8">
        <v>6</v>
      </c>
      <c r="H944" s="10" t="s">
        <v>18</v>
      </c>
      <c r="I944" s="8" t="s">
        <v>19</v>
      </c>
    </row>
    <row r="945" spans="1:9">
      <c r="A945" s="8">
        <f t="shared" si="15"/>
        <v>934</v>
      </c>
      <c r="B945" s="9" t="s">
        <v>24</v>
      </c>
      <c r="C945" s="86"/>
      <c r="D945" s="8" t="s">
        <v>1267</v>
      </c>
      <c r="E945" s="8">
        <v>750</v>
      </c>
      <c r="F945" s="8">
        <v>6</v>
      </c>
      <c r="G945" s="8">
        <v>6</v>
      </c>
      <c r="H945" s="10" t="s">
        <v>18</v>
      </c>
      <c r="I945" s="8" t="s">
        <v>19</v>
      </c>
    </row>
    <row r="946" spans="1:9" ht="15.75" customHeight="1">
      <c r="A946" s="8">
        <f t="shared" si="15"/>
        <v>935</v>
      </c>
      <c r="B946" s="9" t="s">
        <v>24</v>
      </c>
      <c r="C946" s="85" t="s">
        <v>1268</v>
      </c>
      <c r="D946" s="8" t="s">
        <v>1269</v>
      </c>
      <c r="E946" s="8">
        <v>320</v>
      </c>
      <c r="F946" s="8">
        <v>4</v>
      </c>
      <c r="G946" s="8">
        <v>2</v>
      </c>
      <c r="H946" s="10" t="s">
        <v>28</v>
      </c>
      <c r="I946" s="8"/>
    </row>
    <row r="947" spans="1:9">
      <c r="A947" s="8">
        <f t="shared" si="15"/>
        <v>936</v>
      </c>
      <c r="B947" s="9" t="s">
        <v>24</v>
      </c>
      <c r="C947" s="86"/>
      <c r="D947" s="8" t="s">
        <v>1264</v>
      </c>
      <c r="E947" s="8">
        <v>440</v>
      </c>
      <c r="F947" s="8">
        <v>5</v>
      </c>
      <c r="G947" s="8">
        <v>2</v>
      </c>
      <c r="H947" s="10" t="s">
        <v>28</v>
      </c>
      <c r="I947" s="8"/>
    </row>
    <row r="948" spans="1:9" ht="31.5">
      <c r="A948" s="8">
        <f t="shared" si="15"/>
        <v>937</v>
      </c>
      <c r="B948" s="9" t="s">
        <v>24</v>
      </c>
      <c r="C948" s="26" t="s">
        <v>1270</v>
      </c>
      <c r="D948" s="8" t="s">
        <v>1271</v>
      </c>
      <c r="E948" s="8">
        <v>420</v>
      </c>
      <c r="F948" s="8">
        <v>5</v>
      </c>
      <c r="G948" s="8">
        <v>2</v>
      </c>
      <c r="H948" s="10" t="s">
        <v>32</v>
      </c>
      <c r="I948" s="8"/>
    </row>
    <row r="949" spans="1:9" ht="31.5">
      <c r="A949" s="8">
        <f t="shared" si="15"/>
        <v>938</v>
      </c>
      <c r="B949" s="9" t="s">
        <v>511</v>
      </c>
      <c r="C949" s="8" t="s">
        <v>1272</v>
      </c>
      <c r="D949" s="8" t="s">
        <v>1273</v>
      </c>
      <c r="E949" s="8">
        <v>600</v>
      </c>
      <c r="F949" s="8">
        <v>10</v>
      </c>
      <c r="G949" s="8">
        <v>30</v>
      </c>
      <c r="H949" s="10" t="s">
        <v>18</v>
      </c>
      <c r="I949" s="8" t="s">
        <v>19</v>
      </c>
    </row>
    <row r="950" spans="1:9" ht="63">
      <c r="A950" s="8">
        <f t="shared" si="15"/>
        <v>939</v>
      </c>
      <c r="B950" s="9" t="s">
        <v>121</v>
      </c>
      <c r="C950" s="8" t="s">
        <v>1274</v>
      </c>
      <c r="D950" s="72" t="s">
        <v>1275</v>
      </c>
      <c r="E950" s="73">
        <v>650</v>
      </c>
      <c r="F950" s="74">
        <v>2</v>
      </c>
      <c r="G950" s="74">
        <v>5</v>
      </c>
      <c r="H950" s="60" t="s">
        <v>18</v>
      </c>
      <c r="I950" s="59" t="s">
        <v>19</v>
      </c>
    </row>
    <row r="951" spans="1:9" ht="15.75" customHeight="1">
      <c r="A951" s="8">
        <f t="shared" si="15"/>
        <v>940</v>
      </c>
      <c r="B951" s="9" t="s">
        <v>485</v>
      </c>
      <c r="C951" s="85" t="s">
        <v>1276</v>
      </c>
      <c r="D951" s="8" t="s">
        <v>1277</v>
      </c>
      <c r="E951" s="8">
        <v>300</v>
      </c>
      <c r="F951" s="8">
        <v>3</v>
      </c>
      <c r="G951" s="8">
        <v>7</v>
      </c>
      <c r="H951" s="10" t="s">
        <v>18</v>
      </c>
      <c r="I951" s="8" t="s">
        <v>19</v>
      </c>
    </row>
    <row r="952" spans="1:9">
      <c r="A952" s="8">
        <f t="shared" si="15"/>
        <v>941</v>
      </c>
      <c r="B952" s="9" t="s">
        <v>485</v>
      </c>
      <c r="C952" s="87"/>
      <c r="D952" s="8" t="s">
        <v>1278</v>
      </c>
      <c r="E952" s="8">
        <v>600</v>
      </c>
      <c r="F952" s="8">
        <v>5</v>
      </c>
      <c r="G952" s="8">
        <v>12</v>
      </c>
      <c r="H952" s="10" t="s">
        <v>1183</v>
      </c>
      <c r="I952" s="8" t="s">
        <v>19</v>
      </c>
    </row>
    <row r="953" spans="1:9">
      <c r="A953" s="8">
        <f t="shared" si="15"/>
        <v>942</v>
      </c>
      <c r="B953" s="9" t="s">
        <v>485</v>
      </c>
      <c r="C953" s="87"/>
      <c r="D953" s="8" t="s">
        <v>1279</v>
      </c>
      <c r="E953" s="8">
        <v>551</v>
      </c>
      <c r="F953" s="8">
        <v>4</v>
      </c>
      <c r="G953" s="8">
        <v>9</v>
      </c>
      <c r="H953" s="10" t="s">
        <v>1280</v>
      </c>
      <c r="I953" s="8"/>
    </row>
    <row r="954" spans="1:9">
      <c r="A954" s="8">
        <f t="shared" si="15"/>
        <v>943</v>
      </c>
      <c r="B954" s="9" t="s">
        <v>485</v>
      </c>
      <c r="C954" s="86"/>
      <c r="D954" s="8" t="s">
        <v>1281</v>
      </c>
      <c r="E954" s="8">
        <v>551</v>
      </c>
      <c r="F954" s="8">
        <v>4</v>
      </c>
      <c r="G954" s="8">
        <v>9</v>
      </c>
      <c r="H954" s="10" t="s">
        <v>1051</v>
      </c>
      <c r="I954" s="8" t="s">
        <v>19</v>
      </c>
    </row>
    <row r="955" spans="1:9" ht="15.75" customHeight="1">
      <c r="A955" s="8">
        <f t="shared" si="15"/>
        <v>944</v>
      </c>
      <c r="B955" s="9" t="s">
        <v>511</v>
      </c>
      <c r="C955" s="85" t="s">
        <v>1282</v>
      </c>
      <c r="D955" s="8" t="s">
        <v>1283</v>
      </c>
      <c r="E955" s="8">
        <v>600</v>
      </c>
      <c r="F955" s="8">
        <v>10</v>
      </c>
      <c r="G955" s="8">
        <v>30</v>
      </c>
      <c r="H955" s="10" t="s">
        <v>18</v>
      </c>
      <c r="I955" s="8" t="s">
        <v>19</v>
      </c>
    </row>
    <row r="956" spans="1:9">
      <c r="A956" s="8">
        <f t="shared" si="15"/>
        <v>945</v>
      </c>
      <c r="B956" s="9" t="s">
        <v>511</v>
      </c>
      <c r="C956" s="87"/>
      <c r="D956" s="8" t="s">
        <v>1284</v>
      </c>
      <c r="E956" s="8">
        <v>1600</v>
      </c>
      <c r="F956" s="8">
        <v>25</v>
      </c>
      <c r="G956" s="8">
        <v>70</v>
      </c>
      <c r="H956" s="10" t="s">
        <v>18</v>
      </c>
      <c r="I956" s="8" t="s">
        <v>19</v>
      </c>
    </row>
    <row r="957" spans="1:9">
      <c r="A957" s="8">
        <f t="shared" si="15"/>
        <v>946</v>
      </c>
      <c r="B957" s="9" t="s">
        <v>511</v>
      </c>
      <c r="C957" s="87"/>
      <c r="D957" s="8" t="s">
        <v>1285</v>
      </c>
      <c r="E957" s="8">
        <v>1600</v>
      </c>
      <c r="F957" s="8">
        <v>25</v>
      </c>
      <c r="G957" s="8">
        <v>70</v>
      </c>
      <c r="H957" s="10" t="s">
        <v>18</v>
      </c>
      <c r="I957" s="8" t="s">
        <v>19</v>
      </c>
    </row>
    <row r="958" spans="1:9">
      <c r="A958" s="8">
        <f t="shared" si="15"/>
        <v>947</v>
      </c>
      <c r="B958" s="9" t="s">
        <v>511</v>
      </c>
      <c r="C958" s="86"/>
      <c r="D958" s="8" t="s">
        <v>1286</v>
      </c>
      <c r="E958" s="8">
        <v>600</v>
      </c>
      <c r="F958" s="8">
        <v>10</v>
      </c>
      <c r="G958" s="8">
        <v>30</v>
      </c>
      <c r="H958" s="10" t="s">
        <v>26</v>
      </c>
      <c r="I958" s="8"/>
    </row>
    <row r="959" spans="1:9" ht="31.5">
      <c r="A959" s="8">
        <f t="shared" si="15"/>
        <v>948</v>
      </c>
      <c r="B959" s="9" t="s">
        <v>121</v>
      </c>
      <c r="C959" s="8" t="s">
        <v>1287</v>
      </c>
      <c r="D959" s="8" t="s">
        <v>1288</v>
      </c>
      <c r="E959" s="8">
        <v>340</v>
      </c>
      <c r="F959" s="8">
        <v>1</v>
      </c>
      <c r="G959" s="8">
        <v>5</v>
      </c>
      <c r="H959" s="10" t="s">
        <v>18</v>
      </c>
      <c r="I959" s="8" t="s">
        <v>19</v>
      </c>
    </row>
    <row r="960" spans="1:9" ht="31.5">
      <c r="A960" s="8">
        <f t="shared" si="15"/>
        <v>949</v>
      </c>
      <c r="B960" s="9" t="s">
        <v>121</v>
      </c>
      <c r="C960" s="8" t="s">
        <v>1287</v>
      </c>
      <c r="D960" s="8" t="s">
        <v>1289</v>
      </c>
      <c r="E960" s="8">
        <v>340</v>
      </c>
      <c r="F960" s="8">
        <v>1</v>
      </c>
      <c r="G960" s="8">
        <v>5</v>
      </c>
      <c r="H960" s="10" t="s">
        <v>18</v>
      </c>
      <c r="I960" s="8" t="s">
        <v>19</v>
      </c>
    </row>
    <row r="961" spans="1:173" s="58" customFormat="1" ht="31.5" customHeight="1">
      <c r="A961" s="8">
        <f t="shared" si="15"/>
        <v>950</v>
      </c>
      <c r="B961" s="9" t="s">
        <v>79</v>
      </c>
      <c r="C961" s="34" t="s">
        <v>1290</v>
      </c>
      <c r="D961" s="15" t="s">
        <v>1291</v>
      </c>
      <c r="E961" s="10">
        <v>1650</v>
      </c>
      <c r="F961" s="8">
        <v>19</v>
      </c>
      <c r="G961" s="8">
        <v>26</v>
      </c>
      <c r="H961" s="8" t="s">
        <v>81</v>
      </c>
      <c r="I961" s="8" t="s">
        <v>19</v>
      </c>
      <c r="CS961" s="57"/>
      <c r="CT961" s="57"/>
      <c r="CU961" s="57"/>
      <c r="CV961" s="57"/>
      <c r="CW961" s="57"/>
      <c r="CX961" s="57"/>
      <c r="CY961" s="57"/>
      <c r="CZ961" s="57"/>
      <c r="DA961" s="57"/>
      <c r="DB961" s="57"/>
      <c r="DC961" s="57"/>
      <c r="DD961" s="57"/>
      <c r="DE961" s="57"/>
      <c r="DF961" s="57"/>
      <c r="DG961" s="57"/>
      <c r="DH961" s="57"/>
      <c r="DI961" s="57"/>
      <c r="DJ961" s="57"/>
      <c r="DK961" s="57"/>
      <c r="DL961" s="57"/>
      <c r="DM961" s="57"/>
      <c r="DN961" s="57"/>
      <c r="DO961" s="57"/>
      <c r="DP961" s="57"/>
      <c r="DQ961" s="57"/>
      <c r="DR961" s="57"/>
      <c r="DS961" s="57"/>
      <c r="DT961" s="57"/>
      <c r="DU961" s="57"/>
      <c r="DV961" s="57"/>
      <c r="DW961" s="57"/>
      <c r="DX961" s="57"/>
      <c r="DY961" s="57"/>
      <c r="DZ961" s="57"/>
      <c r="EA961" s="57"/>
      <c r="EB961" s="57"/>
      <c r="EC961" s="57"/>
      <c r="ED961" s="57"/>
      <c r="EE961" s="57"/>
      <c r="EF961" s="57"/>
      <c r="EG961" s="57"/>
      <c r="EH961" s="57"/>
      <c r="EI961" s="57"/>
      <c r="EJ961" s="57"/>
      <c r="EK961" s="57"/>
      <c r="EL961" s="57"/>
      <c r="EM961" s="57"/>
      <c r="EN961" s="57"/>
      <c r="EO961" s="57"/>
      <c r="EP961" s="57"/>
      <c r="EQ961" s="57"/>
      <c r="ER961" s="57"/>
      <c r="ES961" s="57"/>
      <c r="ET961" s="57"/>
      <c r="EU961" s="57"/>
      <c r="EV961" s="57"/>
      <c r="EW961" s="57"/>
      <c r="EX961" s="57"/>
      <c r="EY961" s="57"/>
      <c r="EZ961" s="57"/>
      <c r="FA961" s="57"/>
      <c r="FB961" s="57"/>
      <c r="FC961" s="57"/>
      <c r="FD961" s="57"/>
      <c r="FE961" s="57"/>
      <c r="FF961" s="57"/>
      <c r="FG961" s="57"/>
      <c r="FH961" s="57"/>
      <c r="FI961" s="57"/>
      <c r="FJ961" s="57"/>
      <c r="FK961" s="57"/>
      <c r="FL961" s="57"/>
      <c r="FM961" s="57"/>
      <c r="FN961" s="57"/>
      <c r="FO961" s="57"/>
      <c r="FP961" s="57"/>
      <c r="FQ961" s="57"/>
    </row>
    <row r="962" spans="1:173">
      <c r="A962" s="8">
        <f t="shared" si="15"/>
        <v>951</v>
      </c>
      <c r="B962" s="9" t="s">
        <v>240</v>
      </c>
      <c r="C962" s="8" t="s">
        <v>1292</v>
      </c>
      <c r="D962" s="8" t="s">
        <v>1293</v>
      </c>
      <c r="E962" s="8">
        <v>225</v>
      </c>
      <c r="F962" s="8">
        <v>2</v>
      </c>
      <c r="G962" s="8">
        <v>5</v>
      </c>
      <c r="H962" s="10" t="s">
        <v>18</v>
      </c>
      <c r="I962" s="8" t="s">
        <v>19</v>
      </c>
    </row>
    <row r="963" spans="1:173" ht="15.75" customHeight="1">
      <c r="A963" s="8">
        <f t="shared" si="15"/>
        <v>952</v>
      </c>
      <c r="B963" s="9" t="s">
        <v>240</v>
      </c>
      <c r="C963" s="85" t="s">
        <v>1294</v>
      </c>
      <c r="D963" s="8" t="s">
        <v>1295</v>
      </c>
      <c r="E963" s="8">
        <v>220</v>
      </c>
      <c r="F963" s="8">
        <v>2</v>
      </c>
      <c r="G963" s="8">
        <v>4</v>
      </c>
      <c r="H963" s="10" t="s">
        <v>18</v>
      </c>
      <c r="I963" s="8" t="s">
        <v>19</v>
      </c>
    </row>
    <row r="964" spans="1:173">
      <c r="A964" s="8">
        <f t="shared" ref="A964:A999" si="16">A963+1</f>
        <v>953</v>
      </c>
      <c r="B964" s="9" t="s">
        <v>240</v>
      </c>
      <c r="C964" s="87"/>
      <c r="D964" s="8" t="s">
        <v>1296</v>
      </c>
      <c r="E964" s="8">
        <v>170</v>
      </c>
      <c r="F964" s="8">
        <v>2</v>
      </c>
      <c r="G964" s="8">
        <v>3</v>
      </c>
      <c r="H964" s="10" t="s">
        <v>18</v>
      </c>
      <c r="I964" s="8" t="s">
        <v>19</v>
      </c>
    </row>
    <row r="965" spans="1:173">
      <c r="A965" s="8">
        <f t="shared" si="16"/>
        <v>954</v>
      </c>
      <c r="B965" s="9" t="s">
        <v>240</v>
      </c>
      <c r="C965" s="86"/>
      <c r="D965" s="8" t="s">
        <v>1297</v>
      </c>
      <c r="E965" s="8">
        <v>233</v>
      </c>
      <c r="F965" s="8">
        <v>2</v>
      </c>
      <c r="G965" s="8">
        <v>4</v>
      </c>
      <c r="H965" s="10" t="s">
        <v>18</v>
      </c>
      <c r="I965" s="8" t="s">
        <v>19</v>
      </c>
    </row>
    <row r="966" spans="1:173" ht="15.75" customHeight="1">
      <c r="A966" s="8">
        <f t="shared" si="16"/>
        <v>955</v>
      </c>
      <c r="B966" s="9" t="s">
        <v>240</v>
      </c>
      <c r="C966" s="85" t="s">
        <v>1298</v>
      </c>
      <c r="D966" s="8" t="s">
        <v>1299</v>
      </c>
      <c r="E966" s="8">
        <v>540</v>
      </c>
      <c r="F966" s="8">
        <v>4</v>
      </c>
      <c r="G966" s="8">
        <v>6</v>
      </c>
      <c r="H966" s="10" t="s">
        <v>18</v>
      </c>
      <c r="I966" s="8" t="s">
        <v>19</v>
      </c>
    </row>
    <row r="967" spans="1:173">
      <c r="A967" s="8">
        <f t="shared" si="16"/>
        <v>956</v>
      </c>
      <c r="B967" s="9" t="s">
        <v>240</v>
      </c>
      <c r="C967" s="86"/>
      <c r="D967" s="8" t="s">
        <v>1300</v>
      </c>
      <c r="E967" s="8">
        <v>560</v>
      </c>
      <c r="F967" s="8">
        <v>4</v>
      </c>
      <c r="G967" s="8">
        <v>6</v>
      </c>
      <c r="H967" s="10" t="s">
        <v>18</v>
      </c>
      <c r="I967" s="8" t="s">
        <v>19</v>
      </c>
    </row>
    <row r="968" spans="1:173" ht="15.75" customHeight="1">
      <c r="A968" s="8">
        <f t="shared" si="16"/>
        <v>957</v>
      </c>
      <c r="B968" s="9" t="s">
        <v>240</v>
      </c>
      <c r="C968" s="85" t="s">
        <v>1301</v>
      </c>
      <c r="D968" s="8" t="s">
        <v>1302</v>
      </c>
      <c r="E968" s="8">
        <v>250</v>
      </c>
      <c r="F968" s="8">
        <v>3</v>
      </c>
      <c r="G968" s="8">
        <v>5</v>
      </c>
      <c r="H968" s="10" t="s">
        <v>18</v>
      </c>
      <c r="I968" s="8" t="s">
        <v>19</v>
      </c>
    </row>
    <row r="969" spans="1:173">
      <c r="A969" s="8">
        <f t="shared" si="16"/>
        <v>958</v>
      </c>
      <c r="B969" s="9" t="s">
        <v>240</v>
      </c>
      <c r="C969" s="87"/>
      <c r="D969" s="8" t="s">
        <v>1303</v>
      </c>
      <c r="E969" s="8">
        <v>400</v>
      </c>
      <c r="F969" s="8">
        <v>3</v>
      </c>
      <c r="G969" s="8">
        <v>8</v>
      </c>
      <c r="H969" s="10" t="s">
        <v>18</v>
      </c>
      <c r="I969" s="8" t="s">
        <v>19</v>
      </c>
    </row>
    <row r="970" spans="1:173">
      <c r="A970" s="8">
        <f t="shared" si="16"/>
        <v>959</v>
      </c>
      <c r="B970" s="9" t="s">
        <v>240</v>
      </c>
      <c r="C970" s="86"/>
      <c r="D970" s="8" t="s">
        <v>1304</v>
      </c>
      <c r="E970" s="8">
        <v>340</v>
      </c>
      <c r="F970" s="8">
        <v>3</v>
      </c>
      <c r="G970" s="8">
        <v>5</v>
      </c>
      <c r="H970" s="10" t="s">
        <v>18</v>
      </c>
      <c r="I970" s="8" t="s">
        <v>19</v>
      </c>
    </row>
    <row r="971" spans="1:173" ht="15.75" customHeight="1">
      <c r="A971" s="8">
        <f t="shared" si="16"/>
        <v>960</v>
      </c>
      <c r="B971" s="9" t="s">
        <v>240</v>
      </c>
      <c r="C971" s="85" t="s">
        <v>1305</v>
      </c>
      <c r="D971" s="8" t="s">
        <v>1306</v>
      </c>
      <c r="E971" s="8">
        <v>7534</v>
      </c>
      <c r="F971" s="8">
        <v>25</v>
      </c>
      <c r="G971" s="8">
        <v>30</v>
      </c>
      <c r="H971" s="10" t="s">
        <v>18</v>
      </c>
      <c r="I971" s="8" t="s">
        <v>19</v>
      </c>
    </row>
    <row r="972" spans="1:173">
      <c r="A972" s="8">
        <f t="shared" si="16"/>
        <v>961</v>
      </c>
      <c r="B972" s="9" t="s">
        <v>240</v>
      </c>
      <c r="C972" s="86"/>
      <c r="D972" s="8" t="s">
        <v>1307</v>
      </c>
      <c r="E972" s="8">
        <v>616</v>
      </c>
      <c r="F972" s="8">
        <v>5</v>
      </c>
      <c r="G972" s="8">
        <v>8</v>
      </c>
      <c r="H972" s="10" t="s">
        <v>18</v>
      </c>
      <c r="I972" s="8" t="s">
        <v>19</v>
      </c>
    </row>
    <row r="973" spans="1:173" ht="31.5">
      <c r="A973" s="8">
        <f t="shared" si="16"/>
        <v>962</v>
      </c>
      <c r="B973" s="9" t="s">
        <v>240</v>
      </c>
      <c r="C973" s="8" t="s">
        <v>1308</v>
      </c>
      <c r="D973" s="8" t="s">
        <v>1309</v>
      </c>
      <c r="E973" s="8">
        <v>400</v>
      </c>
      <c r="F973" s="8">
        <v>3</v>
      </c>
      <c r="G973" s="8">
        <v>7</v>
      </c>
      <c r="H973" s="10" t="s">
        <v>18</v>
      </c>
      <c r="I973" s="8" t="s">
        <v>19</v>
      </c>
    </row>
    <row r="974" spans="1:173" ht="15.75" customHeight="1">
      <c r="A974" s="8">
        <f t="shared" si="16"/>
        <v>963</v>
      </c>
      <c r="B974" s="9" t="s">
        <v>240</v>
      </c>
      <c r="C974" s="85" t="s">
        <v>1310</v>
      </c>
      <c r="D974" s="8" t="s">
        <v>1311</v>
      </c>
      <c r="E974" s="8">
        <v>400</v>
      </c>
      <c r="F974" s="8">
        <v>3</v>
      </c>
      <c r="G974" s="8">
        <v>7</v>
      </c>
      <c r="H974" s="10" t="s">
        <v>18</v>
      </c>
      <c r="I974" s="8" t="s">
        <v>19</v>
      </c>
    </row>
    <row r="975" spans="1:173">
      <c r="A975" s="8">
        <f t="shared" si="16"/>
        <v>964</v>
      </c>
      <c r="B975" s="9" t="s">
        <v>240</v>
      </c>
      <c r="C975" s="87"/>
      <c r="D975" s="8" t="s">
        <v>1312</v>
      </c>
      <c r="E975" s="8">
        <v>800</v>
      </c>
      <c r="F975" s="8">
        <v>7</v>
      </c>
      <c r="G975" s="8">
        <v>9</v>
      </c>
      <c r="H975" s="10" t="s">
        <v>18</v>
      </c>
      <c r="I975" s="8" t="s">
        <v>19</v>
      </c>
    </row>
    <row r="976" spans="1:173">
      <c r="A976" s="8">
        <f t="shared" si="16"/>
        <v>965</v>
      </c>
      <c r="B976" s="9" t="s">
        <v>240</v>
      </c>
      <c r="C976" s="87"/>
      <c r="D976" s="8" t="s">
        <v>1313</v>
      </c>
      <c r="E976" s="8">
        <v>200</v>
      </c>
      <c r="F976" s="8">
        <v>2</v>
      </c>
      <c r="G976" s="8">
        <v>5</v>
      </c>
      <c r="H976" s="10" t="s">
        <v>18</v>
      </c>
      <c r="I976" s="8" t="s">
        <v>19</v>
      </c>
    </row>
    <row r="977" spans="1:9">
      <c r="A977" s="8">
        <f t="shared" si="16"/>
        <v>966</v>
      </c>
      <c r="B977" s="9" t="s">
        <v>240</v>
      </c>
      <c r="C977" s="87"/>
      <c r="D977" s="8" t="s">
        <v>1314</v>
      </c>
      <c r="E977" s="8">
        <v>400</v>
      </c>
      <c r="F977" s="8">
        <v>3</v>
      </c>
      <c r="G977" s="8">
        <v>5</v>
      </c>
      <c r="H977" s="10" t="s">
        <v>18</v>
      </c>
      <c r="I977" s="8" t="s">
        <v>19</v>
      </c>
    </row>
    <row r="978" spans="1:9">
      <c r="A978" s="8">
        <f t="shared" si="16"/>
        <v>967</v>
      </c>
      <c r="B978" s="9" t="s">
        <v>240</v>
      </c>
      <c r="C978" s="87"/>
      <c r="D978" s="8" t="s">
        <v>1315</v>
      </c>
      <c r="E978" s="8">
        <v>350</v>
      </c>
      <c r="F978" s="8">
        <v>3</v>
      </c>
      <c r="G978" s="8">
        <v>3</v>
      </c>
      <c r="H978" s="10" t="s">
        <v>18</v>
      </c>
      <c r="I978" s="8" t="s">
        <v>19</v>
      </c>
    </row>
    <row r="979" spans="1:9">
      <c r="A979" s="8">
        <f t="shared" si="16"/>
        <v>968</v>
      </c>
      <c r="B979" s="9" t="s">
        <v>240</v>
      </c>
      <c r="C979" s="86"/>
      <c r="D979" s="8" t="s">
        <v>1316</v>
      </c>
      <c r="E979" s="8">
        <v>300</v>
      </c>
      <c r="F979" s="8">
        <v>3</v>
      </c>
      <c r="G979" s="8">
        <v>3</v>
      </c>
      <c r="H979" s="10" t="s">
        <v>18</v>
      </c>
      <c r="I979" s="8" t="s">
        <v>19</v>
      </c>
    </row>
    <row r="980" spans="1:9" ht="15.75" customHeight="1">
      <c r="A980" s="8">
        <f t="shared" si="16"/>
        <v>969</v>
      </c>
      <c r="B980" s="9" t="s">
        <v>240</v>
      </c>
      <c r="C980" s="85" t="s">
        <v>1317</v>
      </c>
      <c r="D980" s="8" t="s">
        <v>1318</v>
      </c>
      <c r="E980" s="8">
        <v>400</v>
      </c>
      <c r="F980" s="8">
        <v>3</v>
      </c>
      <c r="G980" s="8">
        <v>4</v>
      </c>
      <c r="H980" s="10" t="s">
        <v>18</v>
      </c>
      <c r="I980" s="8" t="s">
        <v>19</v>
      </c>
    </row>
    <row r="981" spans="1:9">
      <c r="A981" s="8">
        <f t="shared" si="16"/>
        <v>970</v>
      </c>
      <c r="B981" s="9" t="s">
        <v>240</v>
      </c>
      <c r="C981" s="86"/>
      <c r="D981" s="8" t="s">
        <v>1319</v>
      </c>
      <c r="E981" s="8">
        <v>400</v>
      </c>
      <c r="F981" s="8">
        <v>4</v>
      </c>
      <c r="G981" s="8">
        <v>4</v>
      </c>
      <c r="H981" s="10" t="s">
        <v>18</v>
      </c>
      <c r="I981" s="8" t="s">
        <v>19</v>
      </c>
    </row>
    <row r="982" spans="1:9" ht="37.5" customHeight="1">
      <c r="A982" s="8">
        <f t="shared" si="16"/>
        <v>971</v>
      </c>
      <c r="B982" s="9" t="s">
        <v>240</v>
      </c>
      <c r="C982" s="8" t="s">
        <v>1320</v>
      </c>
      <c r="D982" s="8" t="s">
        <v>1321</v>
      </c>
      <c r="E982" s="8">
        <v>800</v>
      </c>
      <c r="F982" s="8">
        <v>7</v>
      </c>
      <c r="G982" s="8">
        <v>9</v>
      </c>
      <c r="H982" s="10" t="s">
        <v>643</v>
      </c>
      <c r="I982" s="8"/>
    </row>
    <row r="983" spans="1:9" ht="15.75" customHeight="1">
      <c r="A983" s="8">
        <f t="shared" si="16"/>
        <v>972</v>
      </c>
      <c r="B983" s="9" t="s">
        <v>240</v>
      </c>
      <c r="C983" s="85" t="s">
        <v>1322</v>
      </c>
      <c r="D983" s="8" t="s">
        <v>1323</v>
      </c>
      <c r="E983" s="8">
        <v>380</v>
      </c>
      <c r="F983" s="8">
        <v>3</v>
      </c>
      <c r="G983" s="8">
        <v>4</v>
      </c>
      <c r="H983" s="10" t="s">
        <v>18</v>
      </c>
      <c r="I983" s="8" t="s">
        <v>19</v>
      </c>
    </row>
    <row r="984" spans="1:9">
      <c r="A984" s="8">
        <f t="shared" si="16"/>
        <v>973</v>
      </c>
      <c r="B984" s="9" t="s">
        <v>240</v>
      </c>
      <c r="C984" s="86"/>
      <c r="D984" s="8" t="s">
        <v>1324</v>
      </c>
      <c r="E984" s="8">
        <v>100</v>
      </c>
      <c r="F984" s="8">
        <v>1</v>
      </c>
      <c r="G984" s="8">
        <v>2</v>
      </c>
      <c r="H984" s="10" t="s">
        <v>18</v>
      </c>
      <c r="I984" s="8" t="s">
        <v>19</v>
      </c>
    </row>
    <row r="985" spans="1:9" ht="31.5">
      <c r="A985" s="8">
        <f t="shared" si="16"/>
        <v>974</v>
      </c>
      <c r="B985" s="9" t="s">
        <v>511</v>
      </c>
      <c r="C985" s="8" t="s">
        <v>1325</v>
      </c>
      <c r="D985" s="8" t="s">
        <v>1326</v>
      </c>
      <c r="E985" s="8">
        <v>1600</v>
      </c>
      <c r="F985" s="8">
        <v>25</v>
      </c>
      <c r="G985" s="8">
        <v>70</v>
      </c>
      <c r="H985" s="10" t="s">
        <v>18</v>
      </c>
      <c r="I985" s="8" t="s">
        <v>19</v>
      </c>
    </row>
    <row r="986" spans="1:9">
      <c r="A986" s="8">
        <f t="shared" si="16"/>
        <v>975</v>
      </c>
      <c r="B986" s="9" t="s">
        <v>485</v>
      </c>
      <c r="C986" s="85" t="s">
        <v>1327</v>
      </c>
      <c r="D986" s="8" t="s">
        <v>1328</v>
      </c>
      <c r="E986" s="8">
        <v>400</v>
      </c>
      <c r="F986" s="8">
        <v>3</v>
      </c>
      <c r="G986" s="8">
        <v>9</v>
      </c>
      <c r="H986" s="10" t="s">
        <v>18</v>
      </c>
      <c r="I986" s="8" t="s">
        <v>19</v>
      </c>
    </row>
    <row r="987" spans="1:9">
      <c r="A987" s="8">
        <f t="shared" si="16"/>
        <v>976</v>
      </c>
      <c r="B987" s="9" t="s">
        <v>485</v>
      </c>
      <c r="C987" s="86"/>
      <c r="D987" s="8" t="s">
        <v>1329</v>
      </c>
      <c r="E987" s="8">
        <v>900</v>
      </c>
      <c r="F987" s="8">
        <v>6</v>
      </c>
      <c r="G987" s="8">
        <v>14</v>
      </c>
      <c r="H987" s="10" t="s">
        <v>18</v>
      </c>
      <c r="I987" s="8" t="s">
        <v>19</v>
      </c>
    </row>
    <row r="988" spans="1:9" ht="15.75" customHeight="1">
      <c r="A988" s="8">
        <f t="shared" si="16"/>
        <v>977</v>
      </c>
      <c r="B988" s="9" t="s">
        <v>485</v>
      </c>
      <c r="C988" s="85" t="s">
        <v>1330</v>
      </c>
      <c r="D988" s="68" t="s">
        <v>1331</v>
      </c>
      <c r="E988" s="8">
        <v>680</v>
      </c>
      <c r="F988" s="8">
        <v>6</v>
      </c>
      <c r="G988" s="8">
        <v>12</v>
      </c>
      <c r="H988" s="10" t="s">
        <v>18</v>
      </c>
      <c r="I988" s="8" t="s">
        <v>19</v>
      </c>
    </row>
    <row r="989" spans="1:9">
      <c r="A989" s="8">
        <f t="shared" si="16"/>
        <v>978</v>
      </c>
      <c r="B989" s="9" t="s">
        <v>485</v>
      </c>
      <c r="C989" s="87"/>
      <c r="D989" s="68" t="s">
        <v>1332</v>
      </c>
      <c r="E989" s="8">
        <v>1320</v>
      </c>
      <c r="F989" s="8">
        <v>3</v>
      </c>
      <c r="G989" s="8">
        <v>9</v>
      </c>
      <c r="H989" s="10" t="s">
        <v>18</v>
      </c>
      <c r="I989" s="8" t="s">
        <v>19</v>
      </c>
    </row>
    <row r="990" spans="1:9">
      <c r="A990" s="8">
        <f t="shared" si="16"/>
        <v>979</v>
      </c>
      <c r="B990" s="9" t="s">
        <v>485</v>
      </c>
      <c r="C990" s="86"/>
      <c r="D990" s="46" t="s">
        <v>1333</v>
      </c>
      <c r="E990" s="8">
        <v>400</v>
      </c>
      <c r="F990" s="8">
        <v>3</v>
      </c>
      <c r="G990" s="8">
        <v>10</v>
      </c>
      <c r="H990" s="75" t="s">
        <v>1334</v>
      </c>
      <c r="I990" s="8" t="s">
        <v>19</v>
      </c>
    </row>
    <row r="991" spans="1:9" ht="15.75" customHeight="1">
      <c r="A991" s="8">
        <f t="shared" si="16"/>
        <v>980</v>
      </c>
      <c r="B991" s="9" t="s">
        <v>918</v>
      </c>
      <c r="C991" s="85" t="s">
        <v>1335</v>
      </c>
      <c r="D991" s="71" t="s">
        <v>1336</v>
      </c>
      <c r="E991" s="8">
        <v>640</v>
      </c>
      <c r="F991" s="8">
        <v>5</v>
      </c>
      <c r="G991" s="8">
        <v>5</v>
      </c>
      <c r="H991" s="10" t="s">
        <v>129</v>
      </c>
      <c r="I991" s="8"/>
    </row>
    <row r="992" spans="1:9">
      <c r="A992" s="8">
        <f t="shared" si="16"/>
        <v>981</v>
      </c>
      <c r="B992" s="9" t="s">
        <v>918</v>
      </c>
      <c r="C992" s="86"/>
      <c r="D992" s="8" t="s">
        <v>1337</v>
      </c>
      <c r="E992" s="8">
        <v>640</v>
      </c>
      <c r="F992" s="8">
        <v>5</v>
      </c>
      <c r="G992" s="8">
        <v>5</v>
      </c>
      <c r="H992" s="10" t="s">
        <v>129</v>
      </c>
      <c r="I992" s="8"/>
    </row>
    <row r="993" spans="1:9" ht="15.75" customHeight="1">
      <c r="A993" s="8">
        <f t="shared" si="16"/>
        <v>982</v>
      </c>
      <c r="B993" s="9" t="s">
        <v>88</v>
      </c>
      <c r="C993" s="85" t="s">
        <v>1338</v>
      </c>
      <c r="D993" s="8" t="s">
        <v>1339</v>
      </c>
      <c r="E993" s="8">
        <v>1200</v>
      </c>
      <c r="F993" s="8">
        <v>20</v>
      </c>
      <c r="G993" s="8">
        <v>60</v>
      </c>
      <c r="H993" s="10" t="s">
        <v>23</v>
      </c>
      <c r="I993" s="43"/>
    </row>
    <row r="994" spans="1:9">
      <c r="A994" s="8">
        <f t="shared" si="16"/>
        <v>983</v>
      </c>
      <c r="B994" s="9" t="s">
        <v>88</v>
      </c>
      <c r="C994" s="86"/>
      <c r="D994" s="8" t="s">
        <v>1340</v>
      </c>
      <c r="E994" s="8">
        <v>200</v>
      </c>
      <c r="F994" s="8">
        <v>3</v>
      </c>
      <c r="G994" s="8">
        <v>10</v>
      </c>
      <c r="H994" s="10" t="s">
        <v>23</v>
      </c>
      <c r="I994" s="43"/>
    </row>
    <row r="995" spans="1:9" ht="19.5" customHeight="1">
      <c r="A995" s="8">
        <f t="shared" si="16"/>
        <v>984</v>
      </c>
      <c r="B995" s="9" t="s">
        <v>511</v>
      </c>
      <c r="C995" s="8" t="s">
        <v>1341</v>
      </c>
      <c r="D995" s="8" t="s">
        <v>1342</v>
      </c>
      <c r="E995" s="8">
        <v>600</v>
      </c>
      <c r="F995" s="8">
        <v>10</v>
      </c>
      <c r="G995" s="8">
        <v>30</v>
      </c>
      <c r="H995" s="10" t="s">
        <v>18</v>
      </c>
      <c r="I995" s="8" t="s">
        <v>19</v>
      </c>
    </row>
    <row r="996" spans="1:9" ht="15.75" customHeight="1">
      <c r="A996" s="8">
        <f t="shared" si="16"/>
        <v>985</v>
      </c>
      <c r="B996" s="9" t="s">
        <v>1343</v>
      </c>
      <c r="C996" s="85" t="s">
        <v>1344</v>
      </c>
      <c r="D996" s="8" t="s">
        <v>1345</v>
      </c>
      <c r="E996" s="8">
        <v>1600</v>
      </c>
      <c r="F996" s="8">
        <v>25</v>
      </c>
      <c r="G996" s="8">
        <v>70</v>
      </c>
      <c r="H996" s="10" t="s">
        <v>18</v>
      </c>
      <c r="I996" s="8" t="s">
        <v>19</v>
      </c>
    </row>
    <row r="997" spans="1:9">
      <c r="A997" s="8">
        <f t="shared" si="16"/>
        <v>986</v>
      </c>
      <c r="B997" s="9" t="s">
        <v>1343</v>
      </c>
      <c r="C997" s="87"/>
      <c r="D997" s="8" t="s">
        <v>529</v>
      </c>
      <c r="E997" s="8">
        <v>1600</v>
      </c>
      <c r="F997" s="8">
        <v>25</v>
      </c>
      <c r="G997" s="8">
        <v>70</v>
      </c>
      <c r="H997" s="10" t="s">
        <v>23</v>
      </c>
      <c r="I997" s="8"/>
    </row>
    <row r="998" spans="1:9">
      <c r="A998" s="8">
        <f t="shared" si="16"/>
        <v>987</v>
      </c>
      <c r="B998" s="9" t="s">
        <v>1343</v>
      </c>
      <c r="C998" s="87"/>
      <c r="D998" s="8" t="s">
        <v>1346</v>
      </c>
      <c r="E998" s="8">
        <v>600</v>
      </c>
      <c r="F998" s="8">
        <v>10</v>
      </c>
      <c r="G998" s="8">
        <v>30</v>
      </c>
      <c r="H998" s="10" t="s">
        <v>23</v>
      </c>
      <c r="I998" s="8"/>
    </row>
    <row r="999" spans="1:9" ht="16.5" thickBot="1">
      <c r="A999" s="8">
        <f t="shared" si="16"/>
        <v>988</v>
      </c>
      <c r="B999" s="9" t="s">
        <v>1343</v>
      </c>
      <c r="C999" s="87"/>
      <c r="D999" s="11" t="s">
        <v>1347</v>
      </c>
      <c r="E999" s="11">
        <v>600</v>
      </c>
      <c r="F999" s="11">
        <v>10</v>
      </c>
      <c r="G999" s="11">
        <v>30</v>
      </c>
      <c r="H999" s="48" t="s">
        <v>18</v>
      </c>
      <c r="I999" s="11" t="s">
        <v>19</v>
      </c>
    </row>
    <row r="1000" spans="1:9" ht="16.5" thickBot="1">
      <c r="A1000" s="76"/>
      <c r="B1000" s="77"/>
      <c r="C1000" s="78" t="s">
        <v>1348</v>
      </c>
      <c r="D1000" s="77"/>
      <c r="E1000" s="79">
        <f>SUM(E5:E999)</f>
        <v>1958810</v>
      </c>
      <c r="F1000" s="79">
        <f>SUM(F5:F999)</f>
        <v>12894</v>
      </c>
      <c r="G1000" s="79">
        <f>SUM(G5:G999)</f>
        <v>23646</v>
      </c>
      <c r="H1000" s="77"/>
      <c r="I1000" s="80"/>
    </row>
    <row r="1001" spans="1:9" ht="19.5" customHeight="1" thickBot="1">
      <c r="A1001" s="81"/>
      <c r="B1001" s="82"/>
      <c r="C1001" s="82" t="s">
        <v>1349</v>
      </c>
      <c r="D1001" s="82">
        <v>420</v>
      </c>
      <c r="E1001" s="83">
        <v>659126</v>
      </c>
      <c r="F1001" s="83">
        <v>4210</v>
      </c>
      <c r="G1001" s="83">
        <v>8261</v>
      </c>
      <c r="H1001" s="82"/>
      <c r="I1001" s="84"/>
    </row>
    <row r="1002" spans="1:9">
      <c r="A1002" s="4"/>
      <c r="B1002" s="4"/>
      <c r="C1002" s="4"/>
      <c r="D1002" s="4"/>
      <c r="E1002" s="4"/>
      <c r="F1002" s="4"/>
      <c r="G1002" s="4"/>
      <c r="H1002" s="4"/>
      <c r="I1002" s="1"/>
    </row>
    <row r="1003" spans="1:9">
      <c r="A1003" s="4"/>
      <c r="B1003" s="4"/>
      <c r="C1003" s="4"/>
      <c r="D1003" s="4"/>
      <c r="E1003" s="4"/>
      <c r="F1003" s="4"/>
      <c r="G1003" s="4"/>
      <c r="H1003" s="4"/>
      <c r="I1003" s="1"/>
    </row>
    <row r="1004" spans="1:9">
      <c r="A1004" s="4"/>
      <c r="B1004" s="4"/>
      <c r="C1004" s="4"/>
      <c r="D1004" s="4"/>
      <c r="E1004" s="4"/>
      <c r="F1004" s="4"/>
      <c r="G1004" s="4"/>
      <c r="H1004" s="4"/>
      <c r="I1004" s="1"/>
    </row>
    <row r="1005" spans="1:9">
      <c r="A1005" s="4"/>
      <c r="B1005" s="4"/>
      <c r="C1005" s="4"/>
      <c r="D1005" s="4"/>
      <c r="E1005" s="4"/>
      <c r="F1005" s="4"/>
      <c r="G1005" s="4"/>
      <c r="H1005" s="4"/>
    </row>
    <row r="1006" spans="1:9">
      <c r="A1006" s="4"/>
      <c r="B1006" s="4"/>
      <c r="C1006" s="4"/>
      <c r="D1006" s="4"/>
      <c r="E1006" s="4"/>
      <c r="F1006" s="4"/>
      <c r="G1006" s="4"/>
      <c r="H1006" s="4"/>
    </row>
    <row r="1007" spans="1:9">
      <c r="A1007" s="4"/>
      <c r="B1007" s="4"/>
      <c r="C1007" s="4"/>
      <c r="D1007" s="4"/>
      <c r="E1007" s="4"/>
      <c r="F1007" s="4"/>
      <c r="G1007" s="4"/>
      <c r="H1007" s="4"/>
      <c r="I1007" s="1"/>
    </row>
    <row r="1008" spans="1:9">
      <c r="A1008" s="4"/>
      <c r="B1008" s="4"/>
      <c r="C1008" s="4"/>
      <c r="D1008" s="4"/>
      <c r="E1008" s="4"/>
      <c r="F1008" s="4"/>
      <c r="G1008" s="4"/>
      <c r="H1008" s="4"/>
      <c r="I1008" s="1"/>
    </row>
    <row r="1009" spans="1:9">
      <c r="A1009" s="4"/>
      <c r="B1009" s="4"/>
      <c r="C1009" s="4"/>
      <c r="D1009" s="4"/>
      <c r="E1009" s="4"/>
      <c r="F1009" s="4"/>
      <c r="G1009" s="4"/>
      <c r="H1009" s="4"/>
      <c r="I1009" s="1"/>
    </row>
    <row r="1010" spans="1:9">
      <c r="A1010" s="4"/>
      <c r="B1010" s="4"/>
      <c r="C1010" s="4"/>
      <c r="D1010" s="44"/>
      <c r="E1010" s="4"/>
      <c r="F1010" s="4"/>
      <c r="G1010" s="4"/>
      <c r="H1010" s="4"/>
      <c r="I1010" s="1"/>
    </row>
    <row r="1011" spans="1:9">
      <c r="A1011" s="4"/>
      <c r="B1011" s="4"/>
      <c r="C1011" s="4"/>
      <c r="D1011" s="44"/>
      <c r="E1011" s="4"/>
      <c r="F1011" s="4"/>
      <c r="G1011" s="4"/>
      <c r="H1011" s="4"/>
      <c r="I1011" s="1"/>
    </row>
    <row r="1012" spans="1:9">
      <c r="A1012" s="4"/>
      <c r="B1012" s="4"/>
      <c r="C1012" s="4"/>
      <c r="D1012" s="44"/>
      <c r="E1012" s="4"/>
      <c r="F1012" s="4"/>
      <c r="G1012" s="4"/>
      <c r="H1012" s="4"/>
      <c r="I1012" s="1"/>
    </row>
    <row r="1013" spans="1:9">
      <c r="I1013" s="1"/>
    </row>
  </sheetData>
  <autoFilter ref="A3:I1001">
    <filterColumn colId="5" showButton="0"/>
  </autoFilter>
  <mergeCells count="164">
    <mergeCell ref="H3:H4"/>
    <mergeCell ref="I3:I4"/>
    <mergeCell ref="C5:C10"/>
    <mergeCell ref="C11:C22"/>
    <mergeCell ref="A3:A4"/>
    <mergeCell ref="B3:B4"/>
    <mergeCell ref="C3:C4"/>
    <mergeCell ref="D3:D4"/>
    <mergeCell ref="E3:E4"/>
    <mergeCell ref="F3:G3"/>
    <mergeCell ref="C61:C73"/>
    <mergeCell ref="C74:C76"/>
    <mergeCell ref="C77:C84"/>
    <mergeCell ref="C85:C87"/>
    <mergeCell ref="C88:C96"/>
    <mergeCell ref="C97:C102"/>
    <mergeCell ref="C23:C31"/>
    <mergeCell ref="C32:C38"/>
    <mergeCell ref="C39:C45"/>
    <mergeCell ref="C46:C52"/>
    <mergeCell ref="C53:C60"/>
    <mergeCell ref="C190:C206"/>
    <mergeCell ref="C210:C233"/>
    <mergeCell ref="C234:C236"/>
    <mergeCell ref="C237:C243"/>
    <mergeCell ref="C244:C260"/>
    <mergeCell ref="C261:C264"/>
    <mergeCell ref="C103:C116"/>
    <mergeCell ref="C117:C125"/>
    <mergeCell ref="C126:C136"/>
    <mergeCell ref="C137:C147"/>
    <mergeCell ref="C148:C158"/>
    <mergeCell ref="C159:C189"/>
    <mergeCell ref="C288:C290"/>
    <mergeCell ref="C291:C292"/>
    <mergeCell ref="C293:C295"/>
    <mergeCell ref="C296:C304"/>
    <mergeCell ref="C305:C309"/>
    <mergeCell ref="C310:C318"/>
    <mergeCell ref="C265:C269"/>
    <mergeCell ref="C271:C274"/>
    <mergeCell ref="C275:C280"/>
    <mergeCell ref="C281:C282"/>
    <mergeCell ref="C283:C285"/>
    <mergeCell ref="C286:C287"/>
    <mergeCell ref="C352:C358"/>
    <mergeCell ref="C359:C360"/>
    <mergeCell ref="C361:C363"/>
    <mergeCell ref="C364:C365"/>
    <mergeCell ref="C366:C368"/>
    <mergeCell ref="C369:C371"/>
    <mergeCell ref="C319:C325"/>
    <mergeCell ref="C328:C329"/>
    <mergeCell ref="C330:C332"/>
    <mergeCell ref="C334:C342"/>
    <mergeCell ref="C343:C349"/>
    <mergeCell ref="C350:C351"/>
    <mergeCell ref="C431:C433"/>
    <mergeCell ref="C434:C437"/>
    <mergeCell ref="C438:C444"/>
    <mergeCell ref="C445:C496"/>
    <mergeCell ref="C497:C499"/>
    <mergeCell ref="C500:C503"/>
    <mergeCell ref="C372:C387"/>
    <mergeCell ref="C388:C389"/>
    <mergeCell ref="C390:C393"/>
    <mergeCell ref="C394:C401"/>
    <mergeCell ref="C402:C413"/>
    <mergeCell ref="C414:C430"/>
    <mergeCell ref="C552:C555"/>
    <mergeCell ref="C557:C579"/>
    <mergeCell ref="C580:C587"/>
    <mergeCell ref="C588:C594"/>
    <mergeCell ref="C595:C600"/>
    <mergeCell ref="C601:C606"/>
    <mergeCell ref="C504:C505"/>
    <mergeCell ref="C506:C513"/>
    <mergeCell ref="C514:C519"/>
    <mergeCell ref="C520:C526"/>
    <mergeCell ref="C528:C548"/>
    <mergeCell ref="C549:C551"/>
    <mergeCell ref="C644:C645"/>
    <mergeCell ref="C646:C652"/>
    <mergeCell ref="C653:C664"/>
    <mergeCell ref="C665:C666"/>
    <mergeCell ref="C667:C686"/>
    <mergeCell ref="C689:C692"/>
    <mergeCell ref="C607:C608"/>
    <mergeCell ref="C611:C617"/>
    <mergeCell ref="C618:C627"/>
    <mergeCell ref="C628:C629"/>
    <mergeCell ref="C630:C633"/>
    <mergeCell ref="C634:C643"/>
    <mergeCell ref="C716:C721"/>
    <mergeCell ref="C722:C724"/>
    <mergeCell ref="C725:C727"/>
    <mergeCell ref="C728:C731"/>
    <mergeCell ref="C732:C734"/>
    <mergeCell ref="C735:C739"/>
    <mergeCell ref="C693:C695"/>
    <mergeCell ref="C696:C698"/>
    <mergeCell ref="C699:C702"/>
    <mergeCell ref="C703:C704"/>
    <mergeCell ref="C706:C708"/>
    <mergeCell ref="C711:C715"/>
    <mergeCell ref="C764:C765"/>
    <mergeCell ref="C766:C773"/>
    <mergeCell ref="C774:C783"/>
    <mergeCell ref="C784:C786"/>
    <mergeCell ref="C787:C795"/>
    <mergeCell ref="C796:C801"/>
    <mergeCell ref="C740:C746"/>
    <mergeCell ref="C747:C749"/>
    <mergeCell ref="C750:C751"/>
    <mergeCell ref="C752:C757"/>
    <mergeCell ref="C758:C760"/>
    <mergeCell ref="C761:C763"/>
    <mergeCell ref="C828:C829"/>
    <mergeCell ref="C830:C835"/>
    <mergeCell ref="C836:C839"/>
    <mergeCell ref="C840:C841"/>
    <mergeCell ref="C842:C860"/>
    <mergeCell ref="C861:C864"/>
    <mergeCell ref="C802:C808"/>
    <mergeCell ref="C809:C813"/>
    <mergeCell ref="C816:C818"/>
    <mergeCell ref="C819:C820"/>
    <mergeCell ref="C821:C823"/>
    <mergeCell ref="C824:C827"/>
    <mergeCell ref="C888:C889"/>
    <mergeCell ref="C890:C891"/>
    <mergeCell ref="C892:C894"/>
    <mergeCell ref="C897:C898"/>
    <mergeCell ref="C899:C901"/>
    <mergeCell ref="C902:C903"/>
    <mergeCell ref="C865:C868"/>
    <mergeCell ref="C869:C872"/>
    <mergeCell ref="C873:C875"/>
    <mergeCell ref="C876:C879"/>
    <mergeCell ref="C881:C882"/>
    <mergeCell ref="C883:C887"/>
    <mergeCell ref="C937:C940"/>
    <mergeCell ref="C941:C945"/>
    <mergeCell ref="C946:C947"/>
    <mergeCell ref="C951:C954"/>
    <mergeCell ref="C955:C958"/>
    <mergeCell ref="C963:C965"/>
    <mergeCell ref="C904:C917"/>
    <mergeCell ref="C919:C921"/>
    <mergeCell ref="C924:C925"/>
    <mergeCell ref="C927:C928"/>
    <mergeCell ref="C929:C931"/>
    <mergeCell ref="C935:C936"/>
    <mergeCell ref="C986:C987"/>
    <mergeCell ref="C988:C990"/>
    <mergeCell ref="C991:C992"/>
    <mergeCell ref="C993:C994"/>
    <mergeCell ref="C996:C999"/>
    <mergeCell ref="C966:C967"/>
    <mergeCell ref="C968:C970"/>
    <mergeCell ref="C971:C972"/>
    <mergeCell ref="C974:C979"/>
    <mergeCell ref="C980:C981"/>
    <mergeCell ref="C983:C984"/>
  </mergeCells>
  <dataValidations count="1">
    <dataValidation allowBlank="1" showErrorMessage="1" sqref="D275:D280 D296:D304 D390:D401 D550:D551 D728:D731"/>
  </dataValidations>
  <pageMargins left="0.55118110236220474" right="0.55118110236220474" top="0.78740157480314965" bottom="0.78740157480314965" header="0.51181102362204722" footer="0.51181102362204722"/>
  <pageSetup paperSize="9" scale="73" fitToHeight="0" orientation="landscape" r:id="rId1"/>
  <headerFooter alignWithMargins="0">
    <oddFooter>&amp;R&amp;P 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7</vt:lpstr>
      <vt:lpstr>'Додаток 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І.В.Кочержук</dc:creator>
  <cp:lastModifiedBy>antipov</cp:lastModifiedBy>
  <dcterms:created xsi:type="dcterms:W3CDTF">2020-12-14T09:53:26Z</dcterms:created>
  <dcterms:modified xsi:type="dcterms:W3CDTF">2021-06-28T12:48:44Z</dcterms:modified>
</cp:coreProperties>
</file>